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730" windowHeight="10170"/>
  </bookViews>
  <sheets>
    <sheet name="GRUPPO 1 SITO WEB 2015" sheetId="7" r:id="rId1"/>
  </sheets>
  <definedNames>
    <definedName name="_xlnm._FilterDatabase" localSheetId="0" hidden="1">'GRUPPO 1 SITO WEB 2015'!$F$1:$F$22</definedName>
    <definedName name="_xlnm.Print_Titles" localSheetId="0">'GRUPPO 1 SITO WEB 2015'!$1:$3</definedName>
  </definedNames>
  <calcPr calcId="144525"/>
</workbook>
</file>

<file path=xl/calcChain.xml><?xml version="1.0" encoding="utf-8"?>
<calcChain xmlns="http://schemas.openxmlformats.org/spreadsheetml/2006/main">
  <c r="H72" i="7" l="1"/>
  <c r="H71" i="7"/>
  <c r="H18" i="7"/>
  <c r="H16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3" i="7"/>
  <c r="H74" i="7"/>
  <c r="H13" i="7"/>
  <c r="H14" i="7"/>
  <c r="H15" i="7"/>
  <c r="H17" i="7"/>
  <c r="H19" i="7"/>
  <c r="H20" i="7"/>
  <c r="H21" i="7"/>
  <c r="H22" i="7"/>
  <c r="H23" i="7"/>
  <c r="H5" i="7"/>
  <c r="H6" i="7"/>
  <c r="H7" i="7"/>
  <c r="H8" i="7"/>
  <c r="H9" i="7"/>
  <c r="H10" i="7"/>
  <c r="H11" i="7"/>
  <c r="H12" i="7"/>
  <c r="H4" i="7"/>
</calcChain>
</file>

<file path=xl/sharedStrings.xml><?xml version="1.0" encoding="utf-8"?>
<sst xmlns="http://schemas.openxmlformats.org/spreadsheetml/2006/main" count="293" uniqueCount="179">
  <si>
    <t>Testata</t>
  </si>
  <si>
    <t>Impresa</t>
  </si>
  <si>
    <t>N.</t>
  </si>
  <si>
    <t>Norma a base 
dell'attribuzione</t>
  </si>
  <si>
    <t>D.P.R. 11/8/14 n. 138</t>
  </si>
  <si>
    <t>Stato</t>
  </si>
  <si>
    <t>ANNO 2015
CONTRIBUTI PER LA STAMPA PERIODICA ITALIANA ALL'ESTERO
TESTATE EDITE E DIFFUSE ALL'ESTERO 
Ufficio per il sostegno all'editoria - Servizio per il sostegno diretto alla stampa</t>
  </si>
  <si>
    <t>ALBIDONESE</t>
  </si>
  <si>
    <t>ARGENTINA</t>
  </si>
  <si>
    <t>MICHELE MUNNO</t>
  </si>
  <si>
    <t>AMICO D'ITALIA</t>
  </si>
  <si>
    <t>COSTA RICA</t>
  </si>
  <si>
    <t>LUCIANA BISEO</t>
  </si>
  <si>
    <t>ARALDO</t>
  </si>
  <si>
    <t>BELGIO</t>
  </si>
  <si>
    <t>VZW L'ARALDO</t>
  </si>
  <si>
    <t>ARCOBALENO</t>
  </si>
  <si>
    <t>CROAZIA</t>
  </si>
  <si>
    <t>EDIT</t>
  </si>
  <si>
    <t>AURORA</t>
  </si>
  <si>
    <t>NORVEGIA</t>
  </si>
  <si>
    <t>ASS.ITALIANI IN NORVEGIA</t>
  </si>
  <si>
    <t>BEL PAESE</t>
  </si>
  <si>
    <t>USA</t>
  </si>
  <si>
    <t>GIOVANNI CAMARCHIOLI</t>
  </si>
  <si>
    <t>AUSTRALIA</t>
  </si>
  <si>
    <t xml:space="preserve">CAMMINIAMO INSIEME </t>
  </si>
  <si>
    <t>SVIZZERA</t>
  </si>
  <si>
    <t>MISSIONE CATTOLICA ITALIANA DI YVERDON LES BAINS</t>
  </si>
  <si>
    <t>CITTADINO CANADESE</t>
  </si>
  <si>
    <t>CANADA</t>
  </si>
  <si>
    <t>ANTONINA MORMINA E MARCO VITTORIO GIORDANO</t>
  </si>
  <si>
    <t xml:space="preserve">SVIZZERA </t>
  </si>
  <si>
    <t>MISSIONE CATTOLICA ITALIANA DELLA SVIZZERA ORIENTALE</t>
  </si>
  <si>
    <t>COMUNITA' ITALIANA</t>
  </si>
  <si>
    <t>BRASILE</t>
  </si>
  <si>
    <t>EDITORA COMUNITÀ LTDA</t>
  </si>
  <si>
    <t>CORRIERE DEGLI  ITALIANI</t>
  </si>
  <si>
    <t>ASS. CORRIERE DEGLI ITALIANI</t>
  </si>
  <si>
    <t>CORRIERE D'ITALIA</t>
  </si>
  <si>
    <t>GERMANIA</t>
  </si>
  <si>
    <t>DELEG. MISS. CATT. ITAL. IN GERMANIA</t>
  </si>
  <si>
    <t>CORRIERE DI LOS ANGELES</t>
  </si>
  <si>
    <t>FRANCO BRESCIA</t>
  </si>
  <si>
    <t>CORRIERE DI TUNISI</t>
  </si>
  <si>
    <t>TUNISIA</t>
  </si>
  <si>
    <t>FINZI EDITORE</t>
  </si>
  <si>
    <t>CORRIERE ITALIANO</t>
  </si>
  <si>
    <t>MEDIAS TRANSCONTINENTAL S.E.N.C.</t>
  </si>
  <si>
    <t>DALL'ITALIA 2000</t>
  </si>
  <si>
    <t>HAYDEE' ISABEL BENCINI</t>
  </si>
  <si>
    <t>DIALOGO</t>
  </si>
  <si>
    <t>ACLI SVIZZERA - ASS.CRIST. LAVOR. INTERN.</t>
  </si>
  <si>
    <t>ECO DEL BELGIO</t>
  </si>
  <si>
    <t>ROSARIO NOCERA</t>
  </si>
  <si>
    <t xml:space="preserve">Importo corrisposto sulla base del piano di ripartizione deliberato dalla Commissione per la stampa italiana all'estero </t>
  </si>
  <si>
    <t>AZZURRO CARIBE</t>
  </si>
  <si>
    <t>EDITORE RICCARDO FILOSA</t>
  </si>
  <si>
    <t>SANTO DOMINGO</t>
  </si>
  <si>
    <t xml:space="preserve">COMUNITA'
</t>
  </si>
  <si>
    <t>FOCUS IN</t>
  </si>
  <si>
    <t>FRANCIA</t>
  </si>
  <si>
    <t>GAZZETTA DI ISTANBUL</t>
  </si>
  <si>
    <t>CIRCOLO ROMA</t>
  </si>
  <si>
    <t>TURCHIA</t>
  </si>
  <si>
    <t>GIORNALE ITALIANO</t>
  </si>
  <si>
    <t>C.A.I.G.</t>
  </si>
  <si>
    <t>GIORNALE ITALIANO DE ESPANA</t>
  </si>
  <si>
    <t>PAOLA PACIFICI</t>
  </si>
  <si>
    <t>SPAGNA</t>
  </si>
  <si>
    <t>INCONTRI</t>
  </si>
  <si>
    <t>SOCIETY OF ST.CHARLES-MISS. S. CARLO SCALBR.</t>
  </si>
  <si>
    <t>VENEZUELA</t>
  </si>
  <si>
    <t>MISSIONE CATTOLICA ITALIANA DI VEVEJ MONTREUX</t>
  </si>
  <si>
    <t>INSIEME</t>
  </si>
  <si>
    <t>SOMMO EDITORA LTDA</t>
  </si>
  <si>
    <t>ISOLA</t>
  </si>
  <si>
    <t>FRANCESCO PAOLO CATANIA</t>
  </si>
  <si>
    <t>ITALO AMERICANO</t>
  </si>
  <si>
    <t>L'ITALO-AMERICANO FOUNDATION</t>
  </si>
  <si>
    <t>LAVORATORE</t>
  </si>
  <si>
    <t>FAIS-FEDERAZ. DELLE ASS. ITAL. IN SVEZIA</t>
  </si>
  <si>
    <t>SVEZIA</t>
  </si>
  <si>
    <t>MARCO POLO</t>
  </si>
  <si>
    <t>ROSARIO RINO VULTAGGIO</t>
  </si>
  <si>
    <t>MESSAGGERO</t>
  </si>
  <si>
    <t>MISS. CATT. ITAL. DI LOSANNA</t>
  </si>
  <si>
    <t>MISSIONE</t>
  </si>
  <si>
    <t>MISSIONE CATTOLICA ITALIANA DI FRIBURGO</t>
  </si>
  <si>
    <t>NOTIZIA DI GINEVRA</t>
  </si>
  <si>
    <t>S.A.I.G.-SOC.ASS. ITAL. DI GINEVRA</t>
  </si>
  <si>
    <t>NOTIZIARIO DI MEMMINGEN</t>
  </si>
  <si>
    <t>FRANCESCO MESSANA</t>
  </si>
  <si>
    <t>NUOVA LINEA</t>
  </si>
  <si>
    <t>COMITATO COORDINAMENTO ASSOCIAZIONI GENITORI BADEN - WUTTENBERG</t>
  </si>
  <si>
    <t>NUOVI ORIZZONTI EUROPA</t>
  </si>
  <si>
    <t>C.I.E.M.I.</t>
  </si>
  <si>
    <t>NUOVO PAESE</t>
  </si>
  <si>
    <t>FILEF</t>
  </si>
  <si>
    <t xml:space="preserve"> AUSTRALIA</t>
  </si>
  <si>
    <t>OGGITALIA</t>
  </si>
  <si>
    <t>ANTONIO PIRAINO</t>
  </si>
  <si>
    <t>ORA DI OTTAWA</t>
  </si>
  <si>
    <t>L'ORA DI OTTAWA 1987 LTD</t>
  </si>
  <si>
    <t>PAGINA</t>
  </si>
  <si>
    <t>VEREIN LA PAGINA</t>
  </si>
  <si>
    <t>PANORAMA</t>
  </si>
  <si>
    <t>EDIT RIJEKA-ENTE GIORNALISTICA EDIT.</t>
  </si>
  <si>
    <t>PANORAMA ITALIACANADIAN</t>
  </si>
  <si>
    <t>PANORAMA ITALIANCANADIAN</t>
  </si>
  <si>
    <t>PASSAPAROLA</t>
  </si>
  <si>
    <t>PASSAPAROLA ASBL</t>
  </si>
  <si>
    <t>LUSSEMBURGO</t>
  </si>
  <si>
    <t>PENSIERO</t>
  </si>
  <si>
    <t>ANTONINO LOMBARDO</t>
  </si>
  <si>
    <t>PENSIERO ITALIANO</t>
  </si>
  <si>
    <t>PONTE</t>
  </si>
  <si>
    <t>GRAZIA MIRABELLI</t>
  </si>
  <si>
    <t>DANIMARCA</t>
  </si>
  <si>
    <t>PRESENZA COMUNITALIANA</t>
  </si>
  <si>
    <t>ACLI CHARLEROY/BASSESAMBRE</t>
  </si>
  <si>
    <t>MISSIONE CATTOLICA ITALIANA DI GINEVRA</t>
  </si>
  <si>
    <t>PROGETTO REPUBBLICA CECA</t>
  </si>
  <si>
    <t>E.B.S. CONSULTING, SPOL SRO</t>
  </si>
  <si>
    <t>REPUBBLICA CECA</t>
  </si>
  <si>
    <t>REVISTA PAESE</t>
  </si>
  <si>
    <t>JUAN CARLOS DEMASI</t>
  </si>
  <si>
    <t>RINASCITA FLASH</t>
  </si>
  <si>
    <t>ASSOC. RINASCITA E V.</t>
  </si>
  <si>
    <t>RINCONTRO</t>
  </si>
  <si>
    <t>ANTONIO VELLONE</t>
  </si>
  <si>
    <t>RIVISTA</t>
  </si>
  <si>
    <t>CAMERA COMMERCIO TTAL. SVIZZERA</t>
  </si>
  <si>
    <t>SETTE GIORNI</t>
  </si>
  <si>
    <t>S.C. PUBLICATIILE SETTE GIORNI SRL</t>
  </si>
  <si>
    <t>ROMANIA</t>
  </si>
  <si>
    <t>SM PHOTO NEWS - LA NOTIZIA</t>
  </si>
  <si>
    <t>SALVATORE MANCUSO</t>
  </si>
  <si>
    <t>GRAN BRETAGNA</t>
  </si>
  <si>
    <t>SOLIDALI E INSIEME</t>
  </si>
  <si>
    <t>MOVIMENTO "SOLIDARITA' E PROGRESSO"</t>
  </si>
  <si>
    <t>SPAZIO ITALIA</t>
  </si>
  <si>
    <t xml:space="preserve">ASSOCIAZIONE ITALIANA GRUPPO LEGAMI </t>
  </si>
  <si>
    <t>URUGUAY</t>
  </si>
  <si>
    <t>SPECCHIO</t>
  </si>
  <si>
    <t>631560 ONTARIO LIMITED</t>
  </si>
  <si>
    <t>TRIBUNA ITALIANA</t>
  </si>
  <si>
    <t>ITALTRIBUNA S.A.S.</t>
  </si>
  <si>
    <t>VITA E LAVORO</t>
  </si>
  <si>
    <t>VOCE</t>
  </si>
  <si>
    <t>ARTURO TRIDICO</t>
  </si>
  <si>
    <t>A.I.I.S.A.</t>
  </si>
  <si>
    <t xml:space="preserve"> SUD AFRICA</t>
  </si>
  <si>
    <t>MISSIONE CATTOLICA ITALIANA DEL VALLESE SVIZZERO</t>
  </si>
  <si>
    <t>VOCE D'ITALIA</t>
  </si>
  <si>
    <t>CONG. MISS. S .CARLO-SCALABRINIANI</t>
  </si>
  <si>
    <t xml:space="preserve">ECO TELE7 </t>
  </si>
  <si>
    <t>ITALINFO GMBH</t>
  </si>
  <si>
    <t xml:space="preserve">FICO D'INDIA </t>
  </si>
  <si>
    <t>C.A.S. NSW - Coordinamento delle Associazioni Siciliane del New South Wales</t>
  </si>
  <si>
    <t xml:space="preserve">GAZZETTA ITALIA </t>
  </si>
  <si>
    <t>COMUNICAZIONE POLSKA SP. Z O.O.</t>
  </si>
  <si>
    <t>POLONIA</t>
  </si>
  <si>
    <t xml:space="preserve">INCONTRO
</t>
  </si>
  <si>
    <t xml:space="preserve">ITALIAN AMERICA (THE) </t>
  </si>
  <si>
    <t>THE ITALIAN AMERICAN CULTURAL SOCIETY</t>
  </si>
  <si>
    <t>STATI UNITI D'AMERICA</t>
  </si>
  <si>
    <t>KOLHA - ITALKIM</t>
  </si>
  <si>
    <t>ASS. HEVRAT YEHUDEI ITALIA LI'ULA' RUHANIT</t>
  </si>
  <si>
    <t>ISRAELE</t>
  </si>
  <si>
    <t>POSTINO (IL)</t>
  </si>
  <si>
    <t>ITALIAN CANADIAN COMMUNITY CENTRE INC.</t>
  </si>
  <si>
    <t xml:space="preserve">PRESENZA </t>
  </si>
  <si>
    <t>CONGREGAZIONE SCALABRINIANA</t>
  </si>
  <si>
    <t>CILE</t>
  </si>
  <si>
    <t xml:space="preserve">PRESENZA ITALIANA
</t>
  </si>
  <si>
    <t xml:space="preserve">VOCE
</t>
  </si>
  <si>
    <t>Integrazione contributo 
ex art. 1, comma 385, lett. e) della legge 28 dicembre 2015 n. 208</t>
  </si>
  <si>
    <t>Contributo totale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</si>
</sst>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b/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2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25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2" xfId="10"/>
    <cellStyle name="Normale 2 2" xfId="11"/>
    <cellStyle name="Normale 2 2 2" xfId="12"/>
    <cellStyle name="Normale 2 3" xfId="13"/>
    <cellStyle name="Normale 3" xfId="2"/>
    <cellStyle name="Normale 3 2" xfId="14"/>
    <cellStyle name="Normale 4" xfId="1"/>
    <cellStyle name="Normale 5" xfId="15"/>
    <cellStyle name="Normale 6" xfId="16"/>
    <cellStyle name="Normale 7" xfId="17"/>
    <cellStyle name="Percentuale 2" xfId="18"/>
    <cellStyle name="Percentuale 3" xfId="19"/>
    <cellStyle name="Percentuale 4" xfId="20"/>
    <cellStyle name="Percentuale 5" xfId="21"/>
    <cellStyle name="Percentuale 6" xfId="22"/>
    <cellStyle name="Valuta 2" xfId="23"/>
    <cellStyle name="Valut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Normal="100" workbookViewId="0">
      <selection activeCell="H3" sqref="H3"/>
    </sheetView>
  </sheetViews>
  <sheetFormatPr defaultRowHeight="42.75" customHeight="1" x14ac:dyDescent="0.15"/>
  <cols>
    <col min="1" max="1" width="3.5703125" style="10" customWidth="1"/>
    <col min="2" max="2" width="27.5703125" style="6" customWidth="1"/>
    <col min="3" max="3" width="36.140625" style="6" customWidth="1"/>
    <col min="4" max="4" width="23" style="6" customWidth="1"/>
    <col min="5" max="5" width="18.42578125" style="11" customWidth="1"/>
    <col min="6" max="6" width="27.140625" style="12" customWidth="1"/>
    <col min="7" max="7" width="24.5703125" style="12" customWidth="1"/>
    <col min="8" max="8" width="15.42578125" style="12" customWidth="1"/>
    <col min="9" max="9" width="19" style="6" customWidth="1"/>
    <col min="10" max="16384" width="9.140625" style="6"/>
  </cols>
  <sheetData>
    <row r="1" spans="1:8" s="5" customFormat="1" ht="61.5" customHeight="1" x14ac:dyDescent="0.2">
      <c r="A1" s="17" t="s">
        <v>6</v>
      </c>
      <c r="B1" s="17"/>
      <c r="C1" s="17"/>
      <c r="D1" s="17"/>
      <c r="E1" s="17"/>
      <c r="F1" s="17"/>
      <c r="G1" s="17"/>
      <c r="H1" s="17"/>
    </row>
    <row r="2" spans="1:8" s="5" customFormat="1" ht="35.25" customHeight="1" x14ac:dyDescent="0.2">
      <c r="A2" s="18"/>
      <c r="B2" s="18"/>
      <c r="C2" s="18"/>
      <c r="D2" s="18"/>
      <c r="E2" s="18"/>
      <c r="F2" s="18"/>
      <c r="G2" s="18"/>
      <c r="H2" s="18"/>
    </row>
    <row r="3" spans="1:8" ht="55.5" customHeight="1" x14ac:dyDescent="0.15">
      <c r="A3" s="14" t="s">
        <v>2</v>
      </c>
      <c r="B3" s="14" t="s">
        <v>0</v>
      </c>
      <c r="C3" s="14" t="s">
        <v>1</v>
      </c>
      <c r="D3" s="14" t="s">
        <v>5</v>
      </c>
      <c r="E3" s="14" t="s">
        <v>3</v>
      </c>
      <c r="F3" s="15" t="s">
        <v>55</v>
      </c>
      <c r="G3" s="15" t="s">
        <v>177</v>
      </c>
      <c r="H3" s="15" t="s">
        <v>178</v>
      </c>
    </row>
    <row r="4" spans="1:8" ht="33" customHeight="1" x14ac:dyDescent="0.15">
      <c r="A4" s="7">
        <v>1</v>
      </c>
      <c r="B4" s="2" t="s">
        <v>7</v>
      </c>
      <c r="C4" s="2" t="s">
        <v>9</v>
      </c>
      <c r="D4" s="1" t="s">
        <v>8</v>
      </c>
      <c r="E4" s="8" t="s">
        <v>4</v>
      </c>
      <c r="F4" s="13">
        <v>7120.36</v>
      </c>
      <c r="G4" s="13">
        <v>2314.12</v>
      </c>
      <c r="H4" s="13">
        <f>F4+G4</f>
        <v>9434.48</v>
      </c>
    </row>
    <row r="5" spans="1:8" ht="33" customHeight="1" x14ac:dyDescent="0.15">
      <c r="A5" s="9">
        <v>2</v>
      </c>
      <c r="B5" s="2" t="s">
        <v>10</v>
      </c>
      <c r="C5" s="2" t="s">
        <v>12</v>
      </c>
      <c r="D5" s="1" t="s">
        <v>11</v>
      </c>
      <c r="E5" s="8" t="s">
        <v>4</v>
      </c>
      <c r="F5" s="13">
        <v>4383.13</v>
      </c>
      <c r="G5" s="13">
        <v>1424.5100000000002</v>
      </c>
      <c r="H5" s="13">
        <f t="shared" ref="H5:H68" si="0">F5+G5</f>
        <v>5807.64</v>
      </c>
    </row>
    <row r="6" spans="1:8" ht="33" customHeight="1" x14ac:dyDescent="0.15">
      <c r="A6" s="7">
        <v>3</v>
      </c>
      <c r="B6" s="2" t="s">
        <v>13</v>
      </c>
      <c r="C6" s="2" t="s">
        <v>15</v>
      </c>
      <c r="D6" s="1" t="s">
        <v>14</v>
      </c>
      <c r="E6" s="8" t="s">
        <v>4</v>
      </c>
      <c r="F6" s="13">
        <v>2804.3</v>
      </c>
      <c r="G6" s="13">
        <v>911.38999999999987</v>
      </c>
      <c r="H6" s="13">
        <f t="shared" si="0"/>
        <v>3715.69</v>
      </c>
    </row>
    <row r="7" spans="1:8" ht="33" customHeight="1" x14ac:dyDescent="0.15">
      <c r="A7" s="9">
        <v>4</v>
      </c>
      <c r="B7" s="2" t="s">
        <v>16</v>
      </c>
      <c r="C7" s="2" t="s">
        <v>18</v>
      </c>
      <c r="D7" s="1" t="s">
        <v>17</v>
      </c>
      <c r="E7" s="8" t="s">
        <v>4</v>
      </c>
      <c r="F7" s="13">
        <v>10670.28</v>
      </c>
      <c r="G7" s="13">
        <v>3467.8499999999985</v>
      </c>
      <c r="H7" s="13">
        <f t="shared" si="0"/>
        <v>14138.13</v>
      </c>
    </row>
    <row r="8" spans="1:8" ht="33" customHeight="1" x14ac:dyDescent="0.15">
      <c r="A8" s="7">
        <v>5</v>
      </c>
      <c r="B8" s="2" t="s">
        <v>19</v>
      </c>
      <c r="C8" s="2" t="s">
        <v>21</v>
      </c>
      <c r="D8" s="1" t="s">
        <v>20</v>
      </c>
      <c r="E8" s="8" t="s">
        <v>4</v>
      </c>
      <c r="F8" s="13">
        <v>3697.59</v>
      </c>
      <c r="G8" s="13">
        <v>1201.7200000000003</v>
      </c>
      <c r="H8" s="13">
        <f t="shared" si="0"/>
        <v>4899.3100000000004</v>
      </c>
    </row>
    <row r="9" spans="1:8" ht="33" customHeight="1" x14ac:dyDescent="0.15">
      <c r="A9" s="7">
        <v>6</v>
      </c>
      <c r="B9" s="2" t="s">
        <v>56</v>
      </c>
      <c r="C9" s="2" t="s">
        <v>57</v>
      </c>
      <c r="D9" s="1" t="s">
        <v>58</v>
      </c>
      <c r="E9" s="8" t="s">
        <v>4</v>
      </c>
      <c r="F9" s="13">
        <v>5866.84</v>
      </c>
      <c r="G9" s="13">
        <v>1906.7200000000003</v>
      </c>
      <c r="H9" s="13">
        <f t="shared" si="0"/>
        <v>7773.56</v>
      </c>
    </row>
    <row r="10" spans="1:8" ht="33" customHeight="1" x14ac:dyDescent="0.15">
      <c r="A10" s="9">
        <v>7</v>
      </c>
      <c r="B10" s="2" t="s">
        <v>22</v>
      </c>
      <c r="C10" s="2" t="s">
        <v>24</v>
      </c>
      <c r="D10" s="1" t="s">
        <v>23</v>
      </c>
      <c r="E10" s="8" t="s">
        <v>4</v>
      </c>
      <c r="F10" s="13">
        <v>7459.31</v>
      </c>
      <c r="G10" s="13">
        <v>2424.2799999999997</v>
      </c>
      <c r="H10" s="13">
        <f t="shared" si="0"/>
        <v>9883.59</v>
      </c>
    </row>
    <row r="11" spans="1:8" ht="33" customHeight="1" x14ac:dyDescent="0.15">
      <c r="A11" s="9">
        <v>8</v>
      </c>
      <c r="B11" s="2" t="s">
        <v>26</v>
      </c>
      <c r="C11" s="2" t="s">
        <v>28</v>
      </c>
      <c r="D11" s="1" t="s">
        <v>27</v>
      </c>
      <c r="E11" s="8" t="s">
        <v>4</v>
      </c>
      <c r="F11" s="13">
        <v>4606.4399999999996</v>
      </c>
      <c r="G11" s="13">
        <v>1497.0900000000001</v>
      </c>
      <c r="H11" s="13">
        <f t="shared" si="0"/>
        <v>6103.53</v>
      </c>
    </row>
    <row r="12" spans="1:8" ht="33" customHeight="1" x14ac:dyDescent="0.15">
      <c r="A12" s="7">
        <v>9</v>
      </c>
      <c r="B12" s="2" t="s">
        <v>29</v>
      </c>
      <c r="C12" s="2" t="s">
        <v>31</v>
      </c>
      <c r="D12" s="1" t="s">
        <v>30</v>
      </c>
      <c r="E12" s="8" t="s">
        <v>4</v>
      </c>
      <c r="F12" s="13">
        <v>100000</v>
      </c>
      <c r="G12" s="13">
        <v>32500</v>
      </c>
      <c r="H12" s="13">
        <f t="shared" si="0"/>
        <v>132500</v>
      </c>
    </row>
    <row r="13" spans="1:8" ht="33" customHeight="1" x14ac:dyDescent="0.15">
      <c r="A13" s="9">
        <v>10</v>
      </c>
      <c r="B13" s="3" t="s">
        <v>59</v>
      </c>
      <c r="C13" s="4" t="s">
        <v>33</v>
      </c>
      <c r="D13" s="3" t="s">
        <v>32</v>
      </c>
      <c r="E13" s="8" t="s">
        <v>4</v>
      </c>
      <c r="F13" s="13">
        <v>10989.91</v>
      </c>
      <c r="G13" s="13">
        <v>3571.7199999999993</v>
      </c>
      <c r="H13" s="13">
        <f t="shared" si="0"/>
        <v>14561.63</v>
      </c>
    </row>
    <row r="14" spans="1:8" ht="33" customHeight="1" x14ac:dyDescent="0.15">
      <c r="A14" s="7">
        <v>11</v>
      </c>
      <c r="B14" s="2" t="s">
        <v>34</v>
      </c>
      <c r="C14" s="2" t="s">
        <v>36</v>
      </c>
      <c r="D14" s="1" t="s">
        <v>35</v>
      </c>
      <c r="E14" s="8" t="s">
        <v>4</v>
      </c>
      <c r="F14" s="13">
        <v>100000</v>
      </c>
      <c r="G14" s="13">
        <v>32500</v>
      </c>
      <c r="H14" s="13">
        <f t="shared" si="0"/>
        <v>132500</v>
      </c>
    </row>
    <row r="15" spans="1:8" ht="33" customHeight="1" x14ac:dyDescent="0.15">
      <c r="A15" s="9">
        <v>12</v>
      </c>
      <c r="B15" s="2" t="s">
        <v>37</v>
      </c>
      <c r="C15" s="2" t="s">
        <v>38</v>
      </c>
      <c r="D15" s="1" t="s">
        <v>27</v>
      </c>
      <c r="E15" s="8" t="s">
        <v>4</v>
      </c>
      <c r="F15" s="13">
        <v>58232.99</v>
      </c>
      <c r="G15" s="13">
        <v>18925.730000000003</v>
      </c>
      <c r="H15" s="13">
        <f t="shared" si="0"/>
        <v>77158.720000000001</v>
      </c>
    </row>
    <row r="16" spans="1:8" ht="33" customHeight="1" x14ac:dyDescent="0.15">
      <c r="A16" s="7">
        <v>13</v>
      </c>
      <c r="B16" s="2" t="s">
        <v>39</v>
      </c>
      <c r="C16" s="2" t="s">
        <v>41</v>
      </c>
      <c r="D16" s="1" t="s">
        <v>40</v>
      </c>
      <c r="E16" s="8" t="s">
        <v>4</v>
      </c>
      <c r="F16" s="13">
        <v>72487.649999999994</v>
      </c>
      <c r="G16" s="13">
        <v>23558.490000000005</v>
      </c>
      <c r="H16" s="13">
        <f t="shared" si="0"/>
        <v>96046.14</v>
      </c>
    </row>
    <row r="17" spans="1:8" ht="33" customHeight="1" x14ac:dyDescent="0.15">
      <c r="A17" s="9">
        <v>14</v>
      </c>
      <c r="B17" s="2" t="s">
        <v>42</v>
      </c>
      <c r="C17" s="2" t="s">
        <v>43</v>
      </c>
      <c r="D17" s="1" t="s">
        <v>23</v>
      </c>
      <c r="E17" s="8" t="s">
        <v>4</v>
      </c>
      <c r="F17" s="13">
        <v>7061.29</v>
      </c>
      <c r="G17" s="13">
        <v>2294.91</v>
      </c>
      <c r="H17" s="13">
        <f t="shared" si="0"/>
        <v>9356.2000000000007</v>
      </c>
    </row>
    <row r="18" spans="1:8" ht="33" customHeight="1" x14ac:dyDescent="0.15">
      <c r="A18" s="7">
        <v>15</v>
      </c>
      <c r="B18" s="2" t="s">
        <v>44</v>
      </c>
      <c r="C18" s="2" t="s">
        <v>46</v>
      </c>
      <c r="D18" s="1" t="s">
        <v>45</v>
      </c>
      <c r="E18" s="8" t="s">
        <v>4</v>
      </c>
      <c r="F18" s="13">
        <v>21831.040000000001</v>
      </c>
      <c r="G18" s="16">
        <v>7095.09</v>
      </c>
      <c r="H18" s="13">
        <f t="shared" si="0"/>
        <v>28926.13</v>
      </c>
    </row>
    <row r="19" spans="1:8" ht="33" customHeight="1" x14ac:dyDescent="0.15">
      <c r="A19" s="9">
        <v>16</v>
      </c>
      <c r="B19" s="2" t="s">
        <v>47</v>
      </c>
      <c r="C19" s="2" t="s">
        <v>48</v>
      </c>
      <c r="D19" s="1" t="s">
        <v>30</v>
      </c>
      <c r="E19" s="8" t="s">
        <v>4</v>
      </c>
      <c r="F19" s="13">
        <v>61297.52</v>
      </c>
      <c r="G19" s="13">
        <v>19921.69000000001</v>
      </c>
      <c r="H19" s="13">
        <f t="shared" si="0"/>
        <v>81219.210000000006</v>
      </c>
    </row>
    <row r="20" spans="1:8" ht="33" customHeight="1" x14ac:dyDescent="0.15">
      <c r="A20" s="9">
        <v>17</v>
      </c>
      <c r="B20" s="2" t="s">
        <v>49</v>
      </c>
      <c r="C20" s="2" t="s">
        <v>50</v>
      </c>
      <c r="D20" s="1" t="s">
        <v>8</v>
      </c>
      <c r="E20" s="8" t="s">
        <v>4</v>
      </c>
      <c r="F20" s="13">
        <v>5271.81</v>
      </c>
      <c r="G20" s="13">
        <v>1713.3399999999992</v>
      </c>
      <c r="H20" s="13">
        <f t="shared" si="0"/>
        <v>6985.15</v>
      </c>
    </row>
    <row r="21" spans="1:8" ht="33" customHeight="1" x14ac:dyDescent="0.15">
      <c r="A21" s="7">
        <v>18</v>
      </c>
      <c r="B21" s="2" t="s">
        <v>51</v>
      </c>
      <c r="C21" s="2" t="s">
        <v>52</v>
      </c>
      <c r="D21" s="1" t="s">
        <v>27</v>
      </c>
      <c r="E21" s="8" t="s">
        <v>4</v>
      </c>
      <c r="F21" s="13">
        <v>9491.7099999999991</v>
      </c>
      <c r="G21" s="13">
        <v>3084.8100000000013</v>
      </c>
      <c r="H21" s="13">
        <f t="shared" si="0"/>
        <v>12576.52</v>
      </c>
    </row>
    <row r="22" spans="1:8" ht="33" customHeight="1" x14ac:dyDescent="0.15">
      <c r="A22" s="9">
        <v>19</v>
      </c>
      <c r="B22" s="2" t="s">
        <v>53</v>
      </c>
      <c r="C22" s="2" t="s">
        <v>54</v>
      </c>
      <c r="D22" s="1" t="s">
        <v>14</v>
      </c>
      <c r="E22" s="8" t="s">
        <v>4</v>
      </c>
      <c r="F22" s="13">
        <v>4792.79</v>
      </c>
      <c r="G22" s="13">
        <v>1557.6599999999999</v>
      </c>
      <c r="H22" s="13">
        <f t="shared" si="0"/>
        <v>6350.45</v>
      </c>
    </row>
    <row r="23" spans="1:8" ht="33" customHeight="1" x14ac:dyDescent="0.15">
      <c r="A23" s="7">
        <v>20</v>
      </c>
      <c r="B23" s="2" t="s">
        <v>156</v>
      </c>
      <c r="C23" s="2" t="s">
        <v>157</v>
      </c>
      <c r="D23" s="1" t="s">
        <v>27</v>
      </c>
      <c r="E23" s="8" t="s">
        <v>4</v>
      </c>
      <c r="F23" s="13">
        <v>40078.839999999997</v>
      </c>
      <c r="G23" s="13">
        <v>13025.620000000003</v>
      </c>
      <c r="H23" s="13">
        <f t="shared" si="0"/>
        <v>53104.46</v>
      </c>
    </row>
    <row r="24" spans="1:8" ht="33" customHeight="1" x14ac:dyDescent="0.15">
      <c r="A24" s="7">
        <v>21</v>
      </c>
      <c r="B24" s="2" t="s">
        <v>158</v>
      </c>
      <c r="C24" s="2" t="s">
        <v>159</v>
      </c>
      <c r="D24" s="1" t="s">
        <v>25</v>
      </c>
      <c r="E24" s="8" t="s">
        <v>4</v>
      </c>
      <c r="F24" s="13">
        <v>3405.88</v>
      </c>
      <c r="G24" s="13">
        <v>1106.92</v>
      </c>
      <c r="H24" s="13">
        <f t="shared" si="0"/>
        <v>4512.8</v>
      </c>
    </row>
    <row r="25" spans="1:8" ht="33" customHeight="1" x14ac:dyDescent="0.15">
      <c r="A25" s="9">
        <v>22</v>
      </c>
      <c r="B25" s="2" t="s">
        <v>60</v>
      </c>
      <c r="C25" s="2" t="s">
        <v>60</v>
      </c>
      <c r="D25" s="1" t="s">
        <v>61</v>
      </c>
      <c r="E25" s="8" t="s">
        <v>4</v>
      </c>
      <c r="F25" s="13">
        <v>7859.84</v>
      </c>
      <c r="G25" s="13">
        <v>2554.4400000000005</v>
      </c>
      <c r="H25" s="13">
        <f t="shared" si="0"/>
        <v>10414.280000000001</v>
      </c>
    </row>
    <row r="26" spans="1:8" ht="33" customHeight="1" x14ac:dyDescent="0.15">
      <c r="A26" s="7">
        <v>23</v>
      </c>
      <c r="B26" s="2" t="s">
        <v>62</v>
      </c>
      <c r="C26" s="2" t="s">
        <v>63</v>
      </c>
      <c r="D26" s="1" t="s">
        <v>64</v>
      </c>
      <c r="E26" s="8" t="s">
        <v>4</v>
      </c>
      <c r="F26" s="13">
        <v>9295.67</v>
      </c>
      <c r="G26" s="13">
        <v>3021.1000000000004</v>
      </c>
      <c r="H26" s="13">
        <f t="shared" si="0"/>
        <v>12316.77</v>
      </c>
    </row>
    <row r="27" spans="1:8" ht="33" customHeight="1" x14ac:dyDescent="0.15">
      <c r="A27" s="7">
        <v>24</v>
      </c>
      <c r="B27" s="2" t="s">
        <v>160</v>
      </c>
      <c r="C27" s="2" t="s">
        <v>161</v>
      </c>
      <c r="D27" s="1" t="s">
        <v>162</v>
      </c>
      <c r="E27" s="8" t="s">
        <v>4</v>
      </c>
      <c r="F27" s="13">
        <v>7507.62</v>
      </c>
      <c r="G27" s="13">
        <v>2439.9800000000005</v>
      </c>
      <c r="H27" s="13">
        <f t="shared" si="0"/>
        <v>9947.6</v>
      </c>
    </row>
    <row r="28" spans="1:8" ht="33" customHeight="1" x14ac:dyDescent="0.15">
      <c r="A28" s="9">
        <v>25</v>
      </c>
      <c r="B28" s="2" t="s">
        <v>65</v>
      </c>
      <c r="C28" s="2" t="s">
        <v>66</v>
      </c>
      <c r="D28" s="1" t="s">
        <v>27</v>
      </c>
      <c r="E28" s="8" t="s">
        <v>4</v>
      </c>
      <c r="F28" s="13">
        <v>7533.55</v>
      </c>
      <c r="G28" s="13">
        <v>2448.4099999999989</v>
      </c>
      <c r="H28" s="13">
        <f t="shared" si="0"/>
        <v>9981.9599999999991</v>
      </c>
    </row>
    <row r="29" spans="1:8" ht="33" customHeight="1" x14ac:dyDescent="0.15">
      <c r="A29" s="7">
        <v>26</v>
      </c>
      <c r="B29" s="2" t="s">
        <v>67</v>
      </c>
      <c r="C29" s="2" t="s">
        <v>68</v>
      </c>
      <c r="D29" s="1" t="s">
        <v>69</v>
      </c>
      <c r="E29" s="8" t="s">
        <v>4</v>
      </c>
      <c r="F29" s="13">
        <v>100000</v>
      </c>
      <c r="G29" s="13">
        <v>32500</v>
      </c>
      <c r="H29" s="13">
        <f t="shared" si="0"/>
        <v>132500</v>
      </c>
    </row>
    <row r="30" spans="1:8" ht="33" customHeight="1" x14ac:dyDescent="0.15">
      <c r="A30" s="9">
        <v>27</v>
      </c>
      <c r="B30" s="2" t="s">
        <v>70</v>
      </c>
      <c r="C30" s="2" t="s">
        <v>71</v>
      </c>
      <c r="D30" s="1" t="s">
        <v>72</v>
      </c>
      <c r="E30" s="8" t="s">
        <v>4</v>
      </c>
      <c r="F30" s="13">
        <v>4637.34</v>
      </c>
      <c r="G30" s="13">
        <v>1507.1399999999994</v>
      </c>
      <c r="H30" s="13">
        <f t="shared" si="0"/>
        <v>6144.48</v>
      </c>
    </row>
    <row r="31" spans="1:8" ht="33" customHeight="1" x14ac:dyDescent="0.15">
      <c r="A31" s="7">
        <v>28</v>
      </c>
      <c r="B31" s="1" t="s">
        <v>163</v>
      </c>
      <c r="C31" s="2" t="s">
        <v>73</v>
      </c>
      <c r="D31" s="1" t="s">
        <v>27</v>
      </c>
      <c r="E31" s="8" t="s">
        <v>4</v>
      </c>
      <c r="F31" s="13">
        <v>3498.46</v>
      </c>
      <c r="G31" s="13">
        <v>1137</v>
      </c>
      <c r="H31" s="13">
        <f t="shared" si="0"/>
        <v>4635.46</v>
      </c>
    </row>
    <row r="32" spans="1:8" ht="33" customHeight="1" x14ac:dyDescent="0.15">
      <c r="A32" s="9">
        <v>29</v>
      </c>
      <c r="B32" s="2" t="s">
        <v>74</v>
      </c>
      <c r="C32" s="2" t="s">
        <v>75</v>
      </c>
      <c r="D32" s="1" t="s">
        <v>35</v>
      </c>
      <c r="E32" s="8" t="s">
        <v>4</v>
      </c>
      <c r="F32" s="13">
        <v>9201.35</v>
      </c>
      <c r="G32" s="13">
        <v>2990.4300000000003</v>
      </c>
      <c r="H32" s="13">
        <f t="shared" si="0"/>
        <v>12191.78</v>
      </c>
    </row>
    <row r="33" spans="1:8" ht="33" customHeight="1" x14ac:dyDescent="0.15">
      <c r="A33" s="9">
        <v>30</v>
      </c>
      <c r="B33" s="2" t="s">
        <v>76</v>
      </c>
      <c r="C33" s="2" t="s">
        <v>77</v>
      </c>
      <c r="D33" s="1" t="s">
        <v>14</v>
      </c>
      <c r="E33" s="8" t="s">
        <v>4</v>
      </c>
      <c r="F33" s="13">
        <v>9013.7900000000009</v>
      </c>
      <c r="G33" s="13">
        <v>2929.4799999999996</v>
      </c>
      <c r="H33" s="13">
        <f t="shared" si="0"/>
        <v>11943.27</v>
      </c>
    </row>
    <row r="34" spans="1:8" ht="33" customHeight="1" x14ac:dyDescent="0.15">
      <c r="A34" s="9">
        <v>31</v>
      </c>
      <c r="B34" s="2" t="s">
        <v>164</v>
      </c>
      <c r="C34" s="2" t="s">
        <v>165</v>
      </c>
      <c r="D34" s="1" t="s">
        <v>166</v>
      </c>
      <c r="E34" s="8" t="s">
        <v>4</v>
      </c>
      <c r="F34" s="13">
        <v>18271.22</v>
      </c>
      <c r="G34" s="13">
        <v>5938.1399999999994</v>
      </c>
      <c r="H34" s="13">
        <f t="shared" si="0"/>
        <v>24209.360000000001</v>
      </c>
    </row>
    <row r="35" spans="1:8" ht="33" customHeight="1" x14ac:dyDescent="0.15">
      <c r="A35" s="9">
        <v>32</v>
      </c>
      <c r="B35" s="2" t="s">
        <v>78</v>
      </c>
      <c r="C35" s="2" t="s">
        <v>79</v>
      </c>
      <c r="D35" s="1" t="s">
        <v>23</v>
      </c>
      <c r="E35" s="8" t="s">
        <v>4</v>
      </c>
      <c r="F35" s="13">
        <v>56078.79</v>
      </c>
      <c r="G35" s="13">
        <v>18225.609999999993</v>
      </c>
      <c r="H35" s="13">
        <f t="shared" si="0"/>
        <v>74304.399999999994</v>
      </c>
    </row>
    <row r="36" spans="1:8" ht="33" customHeight="1" x14ac:dyDescent="0.15">
      <c r="A36" s="9">
        <v>33</v>
      </c>
      <c r="B36" s="2" t="s">
        <v>167</v>
      </c>
      <c r="C36" s="2" t="s">
        <v>168</v>
      </c>
      <c r="D36" s="1" t="s">
        <v>169</v>
      </c>
      <c r="E36" s="8" t="s">
        <v>4</v>
      </c>
      <c r="F36" s="13">
        <v>3117.31</v>
      </c>
      <c r="G36" s="13">
        <v>1013.1200000000003</v>
      </c>
      <c r="H36" s="13">
        <f t="shared" si="0"/>
        <v>4130.43</v>
      </c>
    </row>
    <row r="37" spans="1:8" ht="33" customHeight="1" x14ac:dyDescent="0.15">
      <c r="A37" s="7">
        <v>34</v>
      </c>
      <c r="B37" s="2" t="s">
        <v>80</v>
      </c>
      <c r="C37" s="2" t="s">
        <v>81</v>
      </c>
      <c r="D37" s="1" t="s">
        <v>82</v>
      </c>
      <c r="E37" s="8" t="s">
        <v>4</v>
      </c>
      <c r="F37" s="13">
        <v>5111.04</v>
      </c>
      <c r="G37" s="13">
        <v>1661.0900000000001</v>
      </c>
      <c r="H37" s="13">
        <f t="shared" si="0"/>
        <v>6772.13</v>
      </c>
    </row>
    <row r="38" spans="1:8" ht="33" customHeight="1" x14ac:dyDescent="0.15">
      <c r="A38" s="9">
        <v>35</v>
      </c>
      <c r="B38" s="2" t="s">
        <v>83</v>
      </c>
      <c r="C38" s="2" t="s">
        <v>84</v>
      </c>
      <c r="D38" s="1" t="s">
        <v>30</v>
      </c>
      <c r="E38" s="8" t="s">
        <v>4</v>
      </c>
      <c r="F38" s="13">
        <v>47424.53</v>
      </c>
      <c r="G38" s="13">
        <v>15412.970000000001</v>
      </c>
      <c r="H38" s="13">
        <f t="shared" si="0"/>
        <v>62837.5</v>
      </c>
    </row>
    <row r="39" spans="1:8" ht="33" customHeight="1" x14ac:dyDescent="0.15">
      <c r="A39" s="7">
        <v>36</v>
      </c>
      <c r="B39" s="2" t="s">
        <v>85</v>
      </c>
      <c r="C39" s="2" t="s">
        <v>86</v>
      </c>
      <c r="D39" s="1" t="s">
        <v>27</v>
      </c>
      <c r="E39" s="8" t="s">
        <v>4</v>
      </c>
      <c r="F39" s="13">
        <v>7359.59</v>
      </c>
      <c r="G39" s="13">
        <v>2391.8600000000006</v>
      </c>
      <c r="H39" s="13">
        <f t="shared" si="0"/>
        <v>9751.4500000000007</v>
      </c>
    </row>
    <row r="40" spans="1:8" ht="33" customHeight="1" x14ac:dyDescent="0.15">
      <c r="A40" s="9">
        <v>37</v>
      </c>
      <c r="B40" s="2" t="s">
        <v>87</v>
      </c>
      <c r="C40" s="2" t="s">
        <v>88</v>
      </c>
      <c r="D40" s="1" t="s">
        <v>27</v>
      </c>
      <c r="E40" s="8" t="s">
        <v>4</v>
      </c>
      <c r="F40" s="13">
        <v>4832.53</v>
      </c>
      <c r="G40" s="13">
        <v>1570.58</v>
      </c>
      <c r="H40" s="13">
        <f t="shared" si="0"/>
        <v>6403.11</v>
      </c>
    </row>
    <row r="41" spans="1:8" ht="33" customHeight="1" x14ac:dyDescent="0.15">
      <c r="A41" s="7">
        <v>38</v>
      </c>
      <c r="B41" s="2" t="s">
        <v>89</v>
      </c>
      <c r="C41" s="2" t="s">
        <v>90</v>
      </c>
      <c r="D41" s="1" t="s">
        <v>27</v>
      </c>
      <c r="E41" s="8" t="s">
        <v>4</v>
      </c>
      <c r="F41" s="13">
        <v>12565.89</v>
      </c>
      <c r="G41" s="13">
        <v>4083.9200000000019</v>
      </c>
      <c r="H41" s="13">
        <f t="shared" si="0"/>
        <v>16649.810000000001</v>
      </c>
    </row>
    <row r="42" spans="1:8" ht="33" customHeight="1" x14ac:dyDescent="0.15">
      <c r="A42" s="9">
        <v>39</v>
      </c>
      <c r="B42" s="2" t="s">
        <v>91</v>
      </c>
      <c r="C42" s="2" t="s">
        <v>92</v>
      </c>
      <c r="D42" s="1" t="s">
        <v>40</v>
      </c>
      <c r="E42" s="8" t="s">
        <v>4</v>
      </c>
      <c r="F42" s="13">
        <v>7980.43</v>
      </c>
      <c r="G42" s="13">
        <v>2593.6399999999994</v>
      </c>
      <c r="H42" s="13">
        <f t="shared" si="0"/>
        <v>10574.07</v>
      </c>
    </row>
    <row r="43" spans="1:8" ht="33" customHeight="1" x14ac:dyDescent="0.15">
      <c r="A43" s="7">
        <v>40</v>
      </c>
      <c r="B43" s="2" t="s">
        <v>93</v>
      </c>
      <c r="C43" s="2" t="s">
        <v>94</v>
      </c>
      <c r="D43" s="1" t="s">
        <v>40</v>
      </c>
      <c r="E43" s="8" t="s">
        <v>4</v>
      </c>
      <c r="F43" s="13">
        <v>4589.3999999999996</v>
      </c>
      <c r="G43" s="13">
        <v>1491.5600000000004</v>
      </c>
      <c r="H43" s="13">
        <f t="shared" si="0"/>
        <v>6080.96</v>
      </c>
    </row>
    <row r="44" spans="1:8" ht="33" customHeight="1" x14ac:dyDescent="0.15">
      <c r="A44" s="9">
        <v>41</v>
      </c>
      <c r="B44" s="2" t="s">
        <v>95</v>
      </c>
      <c r="C44" s="2" t="s">
        <v>96</v>
      </c>
      <c r="D44" s="1" t="s">
        <v>61</v>
      </c>
      <c r="E44" s="8" t="s">
        <v>4</v>
      </c>
      <c r="F44" s="13">
        <v>8446.82</v>
      </c>
      <c r="G44" s="13">
        <v>2745.2200000000012</v>
      </c>
      <c r="H44" s="13">
        <f t="shared" si="0"/>
        <v>11192.04</v>
      </c>
    </row>
    <row r="45" spans="1:8" ht="33" customHeight="1" x14ac:dyDescent="0.15">
      <c r="A45" s="9">
        <v>42</v>
      </c>
      <c r="B45" s="2" t="s">
        <v>97</v>
      </c>
      <c r="C45" s="2" t="s">
        <v>98</v>
      </c>
      <c r="D45" s="1" t="s">
        <v>99</v>
      </c>
      <c r="E45" s="8" t="s">
        <v>4</v>
      </c>
      <c r="F45" s="13">
        <v>6484.67</v>
      </c>
      <c r="G45" s="13">
        <v>2107.5200000000004</v>
      </c>
      <c r="H45" s="13">
        <f t="shared" si="0"/>
        <v>8592.19</v>
      </c>
    </row>
    <row r="46" spans="1:8" ht="33" customHeight="1" x14ac:dyDescent="0.15">
      <c r="A46" s="7">
        <v>43</v>
      </c>
      <c r="B46" s="2" t="s">
        <v>100</v>
      </c>
      <c r="C46" s="2" t="s">
        <v>101</v>
      </c>
      <c r="D46" s="1" t="s">
        <v>23</v>
      </c>
      <c r="E46" s="8" t="s">
        <v>4</v>
      </c>
      <c r="F46" s="13">
        <v>8214.39</v>
      </c>
      <c r="G46" s="13">
        <v>2669.6800000000003</v>
      </c>
      <c r="H46" s="13">
        <f t="shared" si="0"/>
        <v>10884.07</v>
      </c>
    </row>
    <row r="47" spans="1:8" ht="33" customHeight="1" x14ac:dyDescent="0.15">
      <c r="A47" s="9">
        <v>44</v>
      </c>
      <c r="B47" s="2" t="s">
        <v>102</v>
      </c>
      <c r="C47" s="2" t="s">
        <v>103</v>
      </c>
      <c r="D47" s="1" t="s">
        <v>30</v>
      </c>
      <c r="E47" s="8" t="s">
        <v>4</v>
      </c>
      <c r="F47" s="13">
        <v>36574.04</v>
      </c>
      <c r="G47" s="13">
        <v>11886.559999999998</v>
      </c>
      <c r="H47" s="13">
        <f t="shared" si="0"/>
        <v>48460.6</v>
      </c>
    </row>
    <row r="48" spans="1:8" ht="33" customHeight="1" x14ac:dyDescent="0.15">
      <c r="A48" s="7">
        <v>45</v>
      </c>
      <c r="B48" s="2" t="s">
        <v>104</v>
      </c>
      <c r="C48" s="2" t="s">
        <v>105</v>
      </c>
      <c r="D48" s="1" t="s">
        <v>27</v>
      </c>
      <c r="E48" s="8" t="s">
        <v>4</v>
      </c>
      <c r="F48" s="13">
        <v>97652.22</v>
      </c>
      <c r="G48" s="13">
        <v>31736.97</v>
      </c>
      <c r="H48" s="13">
        <f t="shared" si="0"/>
        <v>129389.19</v>
      </c>
    </row>
    <row r="49" spans="1:8" ht="33" customHeight="1" x14ac:dyDescent="0.15">
      <c r="A49" s="9">
        <v>46</v>
      </c>
      <c r="B49" s="2" t="s">
        <v>106</v>
      </c>
      <c r="C49" s="2" t="s">
        <v>107</v>
      </c>
      <c r="D49" s="1" t="s">
        <v>17</v>
      </c>
      <c r="E49" s="8" t="s">
        <v>4</v>
      </c>
      <c r="F49" s="13">
        <v>21922.79</v>
      </c>
      <c r="G49" s="13">
        <v>7124.8999999999978</v>
      </c>
      <c r="H49" s="13">
        <f t="shared" si="0"/>
        <v>29047.69</v>
      </c>
    </row>
    <row r="50" spans="1:8" ht="33" customHeight="1" x14ac:dyDescent="0.15">
      <c r="A50" s="7">
        <v>47</v>
      </c>
      <c r="B50" s="2" t="s">
        <v>108</v>
      </c>
      <c r="C50" s="2" t="s">
        <v>109</v>
      </c>
      <c r="D50" s="1" t="s">
        <v>30</v>
      </c>
      <c r="E50" s="8" t="s">
        <v>4</v>
      </c>
      <c r="F50" s="13">
        <v>12541.76</v>
      </c>
      <c r="G50" s="13">
        <v>4076.08</v>
      </c>
      <c r="H50" s="13">
        <f t="shared" si="0"/>
        <v>16617.84</v>
      </c>
    </row>
    <row r="51" spans="1:8" ht="33" customHeight="1" x14ac:dyDescent="0.15">
      <c r="A51" s="9">
        <v>48</v>
      </c>
      <c r="B51" s="2" t="s">
        <v>110</v>
      </c>
      <c r="C51" s="2" t="s">
        <v>111</v>
      </c>
      <c r="D51" s="1" t="s">
        <v>112</v>
      </c>
      <c r="E51" s="8" t="s">
        <v>4</v>
      </c>
      <c r="F51" s="13">
        <v>6570.85</v>
      </c>
      <c r="G51" s="13">
        <v>2135.5200000000004</v>
      </c>
      <c r="H51" s="13">
        <f t="shared" si="0"/>
        <v>8706.3700000000008</v>
      </c>
    </row>
    <row r="52" spans="1:8" ht="33" customHeight="1" x14ac:dyDescent="0.15">
      <c r="A52" s="7">
        <v>49</v>
      </c>
      <c r="B52" s="2" t="s">
        <v>113</v>
      </c>
      <c r="C52" s="2" t="s">
        <v>114</v>
      </c>
      <c r="D52" s="1" t="s">
        <v>23</v>
      </c>
      <c r="E52" s="8" t="s">
        <v>4</v>
      </c>
      <c r="F52" s="13">
        <v>11742.78</v>
      </c>
      <c r="G52" s="13">
        <v>3816.3999999999996</v>
      </c>
      <c r="H52" s="13">
        <f t="shared" si="0"/>
        <v>15559.18</v>
      </c>
    </row>
    <row r="53" spans="1:8" ht="33" customHeight="1" x14ac:dyDescent="0.15">
      <c r="A53" s="9">
        <v>50</v>
      </c>
      <c r="B53" s="2" t="s">
        <v>115</v>
      </c>
      <c r="C53" s="2" t="s">
        <v>50</v>
      </c>
      <c r="D53" s="1" t="s">
        <v>8</v>
      </c>
      <c r="E53" s="8" t="s">
        <v>4</v>
      </c>
      <c r="F53" s="13">
        <v>4446.7299999999996</v>
      </c>
      <c r="G53" s="13">
        <v>1445.1800000000003</v>
      </c>
      <c r="H53" s="13">
        <f t="shared" si="0"/>
        <v>5891.91</v>
      </c>
    </row>
    <row r="54" spans="1:8" ht="33" customHeight="1" x14ac:dyDescent="0.15">
      <c r="A54" s="7">
        <v>51</v>
      </c>
      <c r="B54" s="2" t="s">
        <v>116</v>
      </c>
      <c r="C54" s="2" t="s">
        <v>117</v>
      </c>
      <c r="D54" s="1" t="s">
        <v>118</v>
      </c>
      <c r="E54" s="8" t="s">
        <v>4</v>
      </c>
      <c r="F54" s="13">
        <v>7355.48</v>
      </c>
      <c r="G54" s="13">
        <v>2390.5300000000007</v>
      </c>
      <c r="H54" s="13">
        <f t="shared" si="0"/>
        <v>9746.01</v>
      </c>
    </row>
    <row r="55" spans="1:8" ht="33" customHeight="1" x14ac:dyDescent="0.15">
      <c r="A55" s="7">
        <v>52</v>
      </c>
      <c r="B55" s="2" t="s">
        <v>170</v>
      </c>
      <c r="C55" s="2" t="s">
        <v>171</v>
      </c>
      <c r="D55" s="1" t="s">
        <v>30</v>
      </c>
      <c r="E55" s="8" t="s">
        <v>4</v>
      </c>
      <c r="F55" s="13">
        <v>6509.31</v>
      </c>
      <c r="G55" s="13">
        <v>2115.5199999999995</v>
      </c>
      <c r="H55" s="13">
        <f t="shared" si="0"/>
        <v>8624.83</v>
      </c>
    </row>
    <row r="56" spans="1:8" ht="33" customHeight="1" x14ac:dyDescent="0.15">
      <c r="A56" s="7">
        <v>53</v>
      </c>
      <c r="B56" s="2" t="s">
        <v>172</v>
      </c>
      <c r="C56" s="2" t="s">
        <v>173</v>
      </c>
      <c r="D56" s="1" t="s">
        <v>174</v>
      </c>
      <c r="E56" s="8" t="s">
        <v>4</v>
      </c>
      <c r="F56" s="13">
        <v>9722.91</v>
      </c>
      <c r="G56" s="13">
        <v>3159.9400000000005</v>
      </c>
      <c r="H56" s="13">
        <f t="shared" si="0"/>
        <v>12882.85</v>
      </c>
    </row>
    <row r="57" spans="1:8" ht="33" customHeight="1" x14ac:dyDescent="0.15">
      <c r="A57" s="9">
        <v>54</v>
      </c>
      <c r="B57" s="2" t="s">
        <v>119</v>
      </c>
      <c r="C57" s="2" t="s">
        <v>120</v>
      </c>
      <c r="D57" s="1" t="s">
        <v>14</v>
      </c>
      <c r="E57" s="8" t="s">
        <v>4</v>
      </c>
      <c r="F57" s="13">
        <v>4635.54</v>
      </c>
      <c r="G57" s="13">
        <v>1506.5500000000002</v>
      </c>
      <c r="H57" s="13">
        <f t="shared" si="0"/>
        <v>6142.09</v>
      </c>
    </row>
    <row r="58" spans="1:8" ht="33" customHeight="1" x14ac:dyDescent="0.15">
      <c r="A58" s="7">
        <v>55</v>
      </c>
      <c r="B58" s="1" t="s">
        <v>175</v>
      </c>
      <c r="C58" s="2" t="s">
        <v>121</v>
      </c>
      <c r="D58" s="1" t="s">
        <v>27</v>
      </c>
      <c r="E58" s="8" t="s">
        <v>4</v>
      </c>
      <c r="F58" s="13">
        <v>11553.75</v>
      </c>
      <c r="G58" s="13">
        <v>3754.9699999999993</v>
      </c>
      <c r="H58" s="13">
        <f t="shared" si="0"/>
        <v>15308.72</v>
      </c>
    </row>
    <row r="59" spans="1:8" ht="33" customHeight="1" x14ac:dyDescent="0.15">
      <c r="A59" s="9">
        <v>56</v>
      </c>
      <c r="B59" s="2" t="s">
        <v>122</v>
      </c>
      <c r="C59" s="2" t="s">
        <v>123</v>
      </c>
      <c r="D59" s="1" t="s">
        <v>124</v>
      </c>
      <c r="E59" s="8" t="s">
        <v>4</v>
      </c>
      <c r="F59" s="13">
        <v>6054.25</v>
      </c>
      <c r="G59" s="13">
        <v>1967.63</v>
      </c>
      <c r="H59" s="13">
        <f t="shared" si="0"/>
        <v>8021.88</v>
      </c>
    </row>
    <row r="60" spans="1:8" ht="33" customHeight="1" x14ac:dyDescent="0.15">
      <c r="A60" s="7">
        <v>57</v>
      </c>
      <c r="B60" s="2" t="s">
        <v>125</v>
      </c>
      <c r="C60" s="2" t="s">
        <v>126</v>
      </c>
      <c r="D60" s="1" t="s">
        <v>8</v>
      </c>
      <c r="E60" s="8" t="s">
        <v>4</v>
      </c>
      <c r="F60" s="13">
        <v>7298.02</v>
      </c>
      <c r="G60" s="13">
        <v>2371.8500000000004</v>
      </c>
      <c r="H60" s="13">
        <f t="shared" si="0"/>
        <v>9669.8700000000008</v>
      </c>
    </row>
    <row r="61" spans="1:8" ht="33" customHeight="1" x14ac:dyDescent="0.15">
      <c r="A61" s="9">
        <v>58</v>
      </c>
      <c r="B61" s="2" t="s">
        <v>127</v>
      </c>
      <c r="C61" s="2" t="s">
        <v>128</v>
      </c>
      <c r="D61" s="1" t="s">
        <v>40</v>
      </c>
      <c r="E61" s="8" t="s">
        <v>4</v>
      </c>
      <c r="F61" s="13">
        <v>4724.3500000000004</v>
      </c>
      <c r="G61" s="13">
        <v>1535.42</v>
      </c>
      <c r="H61" s="13">
        <f t="shared" si="0"/>
        <v>6259.77</v>
      </c>
    </row>
    <row r="62" spans="1:8" ht="33" customHeight="1" x14ac:dyDescent="0.15">
      <c r="A62" s="7">
        <v>59</v>
      </c>
      <c r="B62" s="2" t="s">
        <v>129</v>
      </c>
      <c r="C62" s="2" t="s">
        <v>130</v>
      </c>
      <c r="D62" s="1" t="s">
        <v>30</v>
      </c>
      <c r="E62" s="8" t="s">
        <v>4</v>
      </c>
      <c r="F62" s="13">
        <v>5917.89</v>
      </c>
      <c r="G62" s="13">
        <v>1923.3099999999995</v>
      </c>
      <c r="H62" s="13">
        <f t="shared" si="0"/>
        <v>7841.2</v>
      </c>
    </row>
    <row r="63" spans="1:8" ht="33" customHeight="1" x14ac:dyDescent="0.15">
      <c r="A63" s="9">
        <v>60</v>
      </c>
      <c r="B63" s="2" t="s">
        <v>131</v>
      </c>
      <c r="C63" s="2" t="s">
        <v>132</v>
      </c>
      <c r="D63" s="1" t="s">
        <v>27</v>
      </c>
      <c r="E63" s="8" t="s">
        <v>4</v>
      </c>
      <c r="F63" s="13">
        <v>24029.01</v>
      </c>
      <c r="G63" s="13">
        <v>7809.43</v>
      </c>
      <c r="H63" s="13">
        <f t="shared" si="0"/>
        <v>31838.44</v>
      </c>
    </row>
    <row r="64" spans="1:8" ht="33" customHeight="1" x14ac:dyDescent="0.15">
      <c r="A64" s="9">
        <v>61</v>
      </c>
      <c r="B64" s="2" t="s">
        <v>133</v>
      </c>
      <c r="C64" s="2" t="s">
        <v>134</v>
      </c>
      <c r="D64" s="1" t="s">
        <v>135</v>
      </c>
      <c r="E64" s="8" t="s">
        <v>4</v>
      </c>
      <c r="F64" s="13">
        <v>16951.43</v>
      </c>
      <c r="G64" s="13">
        <v>5509.2099999999991</v>
      </c>
      <c r="H64" s="13">
        <f t="shared" si="0"/>
        <v>22460.639999999999</v>
      </c>
    </row>
    <row r="65" spans="1:8" ht="33" customHeight="1" x14ac:dyDescent="0.15">
      <c r="A65" s="7">
        <v>62</v>
      </c>
      <c r="B65" s="2" t="s">
        <v>136</v>
      </c>
      <c r="C65" s="2" t="s">
        <v>137</v>
      </c>
      <c r="D65" s="1" t="s">
        <v>138</v>
      </c>
      <c r="E65" s="8" t="s">
        <v>4</v>
      </c>
      <c r="F65" s="13">
        <v>10425.219999999999</v>
      </c>
      <c r="G65" s="13">
        <v>3388.2000000000007</v>
      </c>
      <c r="H65" s="13">
        <f t="shared" si="0"/>
        <v>13813.42</v>
      </c>
    </row>
    <row r="66" spans="1:8" ht="33" customHeight="1" x14ac:dyDescent="0.15">
      <c r="A66" s="9">
        <v>63</v>
      </c>
      <c r="B66" s="2" t="s">
        <v>139</v>
      </c>
      <c r="C66" s="2" t="s">
        <v>140</v>
      </c>
      <c r="D66" s="1" t="s">
        <v>27</v>
      </c>
      <c r="E66" s="8" t="s">
        <v>4</v>
      </c>
      <c r="F66" s="13">
        <v>8508.1</v>
      </c>
      <c r="G66" s="13">
        <v>2765.1299999999992</v>
      </c>
      <c r="H66" s="13">
        <f t="shared" si="0"/>
        <v>11273.23</v>
      </c>
    </row>
    <row r="67" spans="1:8" ht="33" customHeight="1" x14ac:dyDescent="0.15">
      <c r="A67" s="7">
        <v>64</v>
      </c>
      <c r="B67" s="2" t="s">
        <v>141</v>
      </c>
      <c r="C67" s="2" t="s">
        <v>142</v>
      </c>
      <c r="D67" s="1" t="s">
        <v>143</v>
      </c>
      <c r="E67" s="8" t="s">
        <v>4</v>
      </c>
      <c r="F67" s="13">
        <v>5241.8999999999996</v>
      </c>
      <c r="G67" s="13">
        <v>1703.6200000000008</v>
      </c>
      <c r="H67" s="13">
        <f t="shared" si="0"/>
        <v>6945.52</v>
      </c>
    </row>
    <row r="68" spans="1:8" ht="33" customHeight="1" x14ac:dyDescent="0.15">
      <c r="A68" s="9">
        <v>65</v>
      </c>
      <c r="B68" s="2" t="s">
        <v>144</v>
      </c>
      <c r="C68" s="2" t="s">
        <v>145</v>
      </c>
      <c r="D68" s="1" t="s">
        <v>30</v>
      </c>
      <c r="E68" s="8" t="s">
        <v>4</v>
      </c>
      <c r="F68" s="13">
        <v>72259.5</v>
      </c>
      <c r="G68" s="13">
        <v>23484.339999999997</v>
      </c>
      <c r="H68" s="13">
        <f t="shared" si="0"/>
        <v>95743.84</v>
      </c>
    </row>
    <row r="69" spans="1:8" ht="33" customHeight="1" x14ac:dyDescent="0.15">
      <c r="A69" s="7">
        <v>66</v>
      </c>
      <c r="B69" s="2" t="s">
        <v>146</v>
      </c>
      <c r="C69" s="2" t="s">
        <v>147</v>
      </c>
      <c r="D69" s="1" t="s">
        <v>8</v>
      </c>
      <c r="E69" s="8" t="s">
        <v>4</v>
      </c>
      <c r="F69" s="13">
        <v>12009.67</v>
      </c>
      <c r="G69" s="13">
        <v>3903.1399999999994</v>
      </c>
      <c r="H69" s="13">
        <f t="shared" ref="H69:H74" si="1">F69+G69</f>
        <v>15912.81</v>
      </c>
    </row>
    <row r="70" spans="1:8" ht="33" customHeight="1" x14ac:dyDescent="0.15">
      <c r="A70" s="9">
        <v>67</v>
      </c>
      <c r="B70" s="2" t="s">
        <v>148</v>
      </c>
      <c r="C70" s="2" t="s">
        <v>92</v>
      </c>
      <c r="D70" s="1" t="s">
        <v>40</v>
      </c>
      <c r="E70" s="8" t="s">
        <v>4</v>
      </c>
      <c r="F70" s="13">
        <v>8834.36</v>
      </c>
      <c r="G70" s="13">
        <v>2871.16</v>
      </c>
      <c r="H70" s="13">
        <f t="shared" si="1"/>
        <v>11705.52</v>
      </c>
    </row>
    <row r="71" spans="1:8" ht="33" customHeight="1" x14ac:dyDescent="0.15">
      <c r="A71" s="9">
        <v>68</v>
      </c>
      <c r="B71" s="2" t="s">
        <v>149</v>
      </c>
      <c r="C71" s="2" t="s">
        <v>150</v>
      </c>
      <c r="D71" s="1" t="s">
        <v>30</v>
      </c>
      <c r="E71" s="8" t="s">
        <v>4</v>
      </c>
      <c r="F71" s="13">
        <v>20779.98</v>
      </c>
      <c r="G71" s="13">
        <v>6753.4900000000016</v>
      </c>
      <c r="H71" s="13">
        <f t="shared" si="1"/>
        <v>27533.47</v>
      </c>
    </row>
    <row r="72" spans="1:8" ht="33" customHeight="1" x14ac:dyDescent="0.15">
      <c r="A72" s="7">
        <v>69</v>
      </c>
      <c r="B72" s="2" t="s">
        <v>149</v>
      </c>
      <c r="C72" s="2" t="s">
        <v>151</v>
      </c>
      <c r="D72" s="1" t="s">
        <v>152</v>
      </c>
      <c r="E72" s="8" t="s">
        <v>4</v>
      </c>
      <c r="F72" s="13">
        <v>54889.279999999999</v>
      </c>
      <c r="G72" s="16">
        <v>17839.009999999998</v>
      </c>
      <c r="H72" s="13">
        <f t="shared" si="1"/>
        <v>72728.289999999994</v>
      </c>
    </row>
    <row r="73" spans="1:8" ht="33" customHeight="1" x14ac:dyDescent="0.15">
      <c r="A73" s="9">
        <v>70</v>
      </c>
      <c r="B73" s="1" t="s">
        <v>176</v>
      </c>
      <c r="C73" s="2" t="s">
        <v>153</v>
      </c>
      <c r="D73" s="1" t="s">
        <v>27</v>
      </c>
      <c r="E73" s="8" t="s">
        <v>4</v>
      </c>
      <c r="F73" s="13">
        <v>8916.35</v>
      </c>
      <c r="G73" s="13">
        <v>2897.8199999999997</v>
      </c>
      <c r="H73" s="13">
        <f t="shared" si="1"/>
        <v>11814.17</v>
      </c>
    </row>
    <row r="74" spans="1:8" ht="33" customHeight="1" x14ac:dyDescent="0.15">
      <c r="A74" s="7">
        <v>71</v>
      </c>
      <c r="B74" s="2" t="s">
        <v>154</v>
      </c>
      <c r="C74" s="2" t="s">
        <v>155</v>
      </c>
      <c r="D74" s="1" t="s">
        <v>8</v>
      </c>
      <c r="E74" s="8" t="s">
        <v>4</v>
      </c>
      <c r="F74" s="13">
        <v>11358.63</v>
      </c>
      <c r="G74" s="13">
        <v>3691.5500000000011</v>
      </c>
      <c r="H74" s="13">
        <f t="shared" si="1"/>
        <v>15050.18</v>
      </c>
    </row>
  </sheetData>
  <sheetProtection autoFilter="0"/>
  <mergeCells count="1">
    <mergeCell ref="A1:H2"/>
  </mergeCells>
  <printOptions horizontalCentered="1"/>
  <pageMargins left="0.23622047244094491" right="0.19685039370078741" top="0.27559055118110237" bottom="0.27559055118110237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GRUPPO 1 SITO WEB 2015</vt:lpstr>
      <vt:lpstr>'GRUPPO 1 SITO WEB 2015'!Titoli_stampa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Vicino</dc:creator>
  <cp:lastModifiedBy>Palamara Stefania</cp:lastModifiedBy>
  <cp:lastPrinted>2017-01-26T11:54:37Z</cp:lastPrinted>
  <dcterms:created xsi:type="dcterms:W3CDTF">2014-06-19T14:07:06Z</dcterms:created>
  <dcterms:modified xsi:type="dcterms:W3CDTF">2017-07-07T12:56:01Z</dcterms:modified>
</cp:coreProperties>
</file>