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TAMPA PERIODICA ESTERA\WEB\CONTRIBUTI EROGATI\CONTRIBUTI 2019\"/>
    </mc:Choice>
  </mc:AlternateContent>
  <xr:revisionPtr revIDLastSave="0" documentId="13_ncr:1_{A13737DC-5766-422F-9944-B47F663F7259}" xr6:coauthVersionLast="36" xr6:coauthVersionMax="36" xr10:uidLastSave="{00000000-0000-0000-0000-000000000000}"/>
  <bookViews>
    <workbookView xWindow="240" yWindow="225" windowWidth="20730" windowHeight="10170" xr2:uid="{00000000-000D-0000-FFFF-FFFF00000000}"/>
  </bookViews>
  <sheets>
    <sheet name="GRUPPO 1 SITO WEB 2019" sheetId="7" r:id="rId1"/>
  </sheets>
  <definedNames>
    <definedName name="_xlnm._FilterDatabase" localSheetId="0" hidden="1">'GRUPPO 1 SITO WEB 2019'!$E$1:$E$12</definedName>
    <definedName name="_xlnm.Print_Area" localSheetId="0">'GRUPPO 1 SITO WEB 2019'!$A$1:$E$42</definedName>
    <definedName name="_xlnm.Print_Titles" localSheetId="0">'GRUPPO 1 SITO WEB 2019'!$1:$3</definedName>
  </definedNames>
  <calcPr calcId="191029"/>
</workbook>
</file>

<file path=xl/calcChain.xml><?xml version="1.0" encoding="utf-8"?>
<calcChain xmlns="http://schemas.openxmlformats.org/spreadsheetml/2006/main">
  <c r="G14" i="7" l="1"/>
  <c r="G5" i="7" l="1"/>
  <c r="G6" i="7"/>
  <c r="G7" i="7"/>
  <c r="G8" i="7"/>
  <c r="G9" i="7"/>
  <c r="G10" i="7"/>
  <c r="G11" i="7"/>
  <c r="G12" i="7"/>
  <c r="G13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" i="7"/>
</calcChain>
</file>

<file path=xl/sharedStrings.xml><?xml version="1.0" encoding="utf-8"?>
<sst xmlns="http://schemas.openxmlformats.org/spreadsheetml/2006/main" count="126" uniqueCount="103">
  <si>
    <t>Testata</t>
  </si>
  <si>
    <t>Impresa</t>
  </si>
  <si>
    <t>N.</t>
  </si>
  <si>
    <t>Stato</t>
  </si>
  <si>
    <t>ARGENTINA</t>
  </si>
  <si>
    <t>BELGIO</t>
  </si>
  <si>
    <t>USA</t>
  </si>
  <si>
    <t>SVIZZERA</t>
  </si>
  <si>
    <t>CITTADINO CANADESE</t>
  </si>
  <si>
    <t>CANADA</t>
  </si>
  <si>
    <t>ANTONINA MORMINA E MARCO VITTORIO GIORDANO</t>
  </si>
  <si>
    <t>COMUNITA' ITALIANA</t>
  </si>
  <si>
    <t>BRASILE</t>
  </si>
  <si>
    <t>EDITORA COMUNITÀ LTDA</t>
  </si>
  <si>
    <t>CORRIERE DEGLI  ITALIANI</t>
  </si>
  <si>
    <t>ASS. CORRIERE DEGLI ITALIANI</t>
  </si>
  <si>
    <t>CORRIERE D'ITALIA</t>
  </si>
  <si>
    <t>GERMANIA</t>
  </si>
  <si>
    <t>DELEG. MISS. CATT. ITAL. IN GERMANIA</t>
  </si>
  <si>
    <t>DIALOGO</t>
  </si>
  <si>
    <t>ACLI SVIZZERA - ASS.CRIST. LAVOR. INTERN.</t>
  </si>
  <si>
    <t>FRANCIA</t>
  </si>
  <si>
    <t>INSIEME</t>
  </si>
  <si>
    <t>ITALO AMERICANO</t>
  </si>
  <si>
    <t>L'ITALO-AMERICANO FOUNDATION</t>
  </si>
  <si>
    <t>LAVORATORE</t>
  </si>
  <si>
    <t>FAIS-FEDERAZ. DELLE ASS. ITAL. IN SVEZIA</t>
  </si>
  <si>
    <t>SVEZIA</t>
  </si>
  <si>
    <t>NOTIZIA DI GINEVRA</t>
  </si>
  <si>
    <t>S.A.I.G.-SOC.ASS. ITAL. DI GINEVRA</t>
  </si>
  <si>
    <t>FRANCESCO MESSANA</t>
  </si>
  <si>
    <t>NUOVI ORIZZONTI EUROPA</t>
  </si>
  <si>
    <t>C.I.E.M.I.</t>
  </si>
  <si>
    <t>NUOVO PAESE</t>
  </si>
  <si>
    <t>FILEF</t>
  </si>
  <si>
    <t xml:space="preserve"> AUSTRALIA</t>
  </si>
  <si>
    <t>ORA DI OTTAWA</t>
  </si>
  <si>
    <t>L'ORA DI OTTAWA 1987 LTD</t>
  </si>
  <si>
    <t>PAGINA</t>
  </si>
  <si>
    <t>VEREIN LA PAGINA</t>
  </si>
  <si>
    <t>PASSAPAROLA</t>
  </si>
  <si>
    <t>PASSAPAROLA ASBL</t>
  </si>
  <si>
    <t>LUSSEMBURGO</t>
  </si>
  <si>
    <t>PONTE</t>
  </si>
  <si>
    <t>GRAZIA MIRABELLI</t>
  </si>
  <si>
    <t>DANIMARCA</t>
  </si>
  <si>
    <t>PRESENZA COMUNITALIANA</t>
  </si>
  <si>
    <t>ACLI CHARLEROY/BASSESAMBRE</t>
  </si>
  <si>
    <t>REVISTA PAESE</t>
  </si>
  <si>
    <t>JUAN CARLOS DEMASI</t>
  </si>
  <si>
    <t>RINASCITA FLASH</t>
  </si>
  <si>
    <t>ASSOC. RINASCITA E V.</t>
  </si>
  <si>
    <t>RINCONTRO</t>
  </si>
  <si>
    <t>ANTONIO VELLONE</t>
  </si>
  <si>
    <t>RIVISTA</t>
  </si>
  <si>
    <t>CAMERA COMMERCIO TTAL. SVIZZERA</t>
  </si>
  <si>
    <t>SM PHOTO NEWS - LA NOTIZIA</t>
  </si>
  <si>
    <t>SALVATORE MANCUSO</t>
  </si>
  <si>
    <t>GRAN BRETAGNA</t>
  </si>
  <si>
    <t>VITA E LAVORO</t>
  </si>
  <si>
    <t>VOCE</t>
  </si>
  <si>
    <t>ARTURO TRIDICO</t>
  </si>
  <si>
    <t>A.I.I.S.A.</t>
  </si>
  <si>
    <t xml:space="preserve"> SUD AFRICA</t>
  </si>
  <si>
    <t xml:space="preserve">GAZZETTA ITALIA </t>
  </si>
  <si>
    <t>COMUNICAZIONE POLSKA SP. Z O.O.</t>
  </si>
  <si>
    <t>POLONIA</t>
  </si>
  <si>
    <r>
      <t xml:space="preserve">Responsabile del procedimento amministrativo: </t>
    </r>
    <r>
      <rPr>
        <b/>
        <sz val="9"/>
        <rFont val="Verdana"/>
        <family val="2"/>
      </rPr>
      <t xml:space="preserve">DOTT.SSA STEFANIA PALAMARA
</t>
    </r>
    <r>
      <rPr>
        <i/>
        <sz val="9"/>
        <rFont val="Verdana"/>
        <family val="2"/>
      </rPr>
      <t xml:space="preserve">                       </t>
    </r>
  </si>
  <si>
    <t>ASSOCIAZIONE MISSIONE CATTOLICA ITALIANA SCALABRINI VEREIN BERNA</t>
  </si>
  <si>
    <t>PANORAMITALIA</t>
  </si>
  <si>
    <t>ANTONIO ZARA 3847128 CANADA INC.</t>
  </si>
  <si>
    <t>PRESENZA ITALIANA</t>
  </si>
  <si>
    <t>MISSIONE CATTOLICA ITALIANA DI GINEVRA</t>
  </si>
  <si>
    <t>VOCE DEGLI ITALIANI IN FRANCIA</t>
  </si>
  <si>
    <t>GEFI</t>
  </si>
  <si>
    <t>ARALDO</t>
  </si>
  <si>
    <t>Vwz</t>
  </si>
  <si>
    <t>MISSIONE</t>
  </si>
  <si>
    <t>MISSIONE CATTOLICA ITALIANA DI FRIBURGO</t>
  </si>
  <si>
    <t>COMUNITA'</t>
  </si>
  <si>
    <t>CORRIERE DI LOS ANGELES</t>
  </si>
  <si>
    <t>CORRIERE DI TUNISI</t>
  </si>
  <si>
    <t>IF MAGAZINE</t>
  </si>
  <si>
    <t>LEGGO @ TENERIFE</t>
  </si>
  <si>
    <t>MESSAGGERO</t>
  </si>
  <si>
    <t>EDITIONS FINZI</t>
  </si>
  <si>
    <t>FRANCO BRESCIA</t>
  </si>
  <si>
    <t>MISSIONE CATTOLICA ITALIANA</t>
  </si>
  <si>
    <t>LIECHTENSTEIN</t>
  </si>
  <si>
    <t>MISSIONE CATTOLICA ITALIANA DI LOSANNA</t>
  </si>
  <si>
    <t>FRANCO LEONARDI EDITORE</t>
  </si>
  <si>
    <t>JVI COMMUNICATION</t>
  </si>
  <si>
    <t>TUNISIA</t>
  </si>
  <si>
    <t>SPAGNA</t>
  </si>
  <si>
    <t>GAZZETTA DI ISTANBUL</t>
  </si>
  <si>
    <t>CIRCOLO ROMA</t>
  </si>
  <si>
    <t>TURCHIA</t>
  </si>
  <si>
    <t>INCONTRO</t>
  </si>
  <si>
    <t>MISSIONE CATTOLICA ITALIANA DI VEVEJ MONTREUX</t>
  </si>
  <si>
    <t>Quota integrativa
(euro)</t>
  </si>
  <si>
    <t>Contributo erogato sulla base del primo Piano di ripartizione
(euro)</t>
  </si>
  <si>
    <t>Contributo totale erogato
(euro)</t>
  </si>
  <si>
    <t xml:space="preserve">
CONTRIBUTI PER LA STAMPA PERIODICA ITALIANA ALL'ESTERO PER L'ANNO 2019
PERIODICI EDITI E DIFFUSI ALL'ESTERO (Decreto legislativo 15 maggio 2017, n. 70)
Ufficio per il sostegno all'editoria - Servizio per il sostegno diretto alla stampa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</si>
</sst>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_-* #,##0.00_-;\-* #,##0.00_-;_-* &quot;-&quot;??_-;_-@_-"/>
    <numFmt numFmtId="165" formatCode="_-&quot;€&quot;\ * #,##0.00_-;\-&quot;€&quot;\ * #,##0.00_-;_-&quot;€&quot;\ 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i/>
      <sz val="9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1"/>
      <color rgb="FF3F3F76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Tahoma"/>
      <family val="2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3" borderId="2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8">
    <xf numFmtId="0" fontId="0" fillId="0" borderId="0" xfId="0"/>
    <xf numFmtId="0" fontId="7" fillId="0" borderId="0" xfId="1" applyFont="1" applyFill="1" applyAlignment="1">
      <alignment vertical="center"/>
    </xf>
    <xf numFmtId="0" fontId="4" fillId="4" borderId="3" xfId="2" applyFont="1" applyFill="1" applyBorder="1" applyAlignment="1">
      <alignment horizontal="center" vertical="center" wrapText="1"/>
    </xf>
    <xf numFmtId="0" fontId="7" fillId="0" borderId="0" xfId="1" applyFont="1" applyFill="1"/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center"/>
    </xf>
    <xf numFmtId="0" fontId="7" fillId="2" borderId="0" xfId="1" applyFont="1" applyFill="1"/>
    <xf numFmtId="0" fontId="4" fillId="4" borderId="4" xfId="2" applyFont="1" applyFill="1" applyBorder="1" applyAlignment="1">
      <alignment horizontal="center" vertical="center" wrapText="1"/>
    </xf>
    <xf numFmtId="7" fontId="10" fillId="2" borderId="0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39" fontId="11" fillId="2" borderId="5" xfId="0" applyNumberFormat="1" applyFont="1" applyFill="1" applyBorder="1" applyAlignment="1">
      <alignment horizontal="center" vertical="center"/>
    </xf>
    <xf numFmtId="39" fontId="11" fillId="0" borderId="5" xfId="0" applyNumberFormat="1" applyFont="1" applyFill="1" applyBorder="1" applyAlignment="1">
      <alignment horizontal="center" vertical="center"/>
    </xf>
    <xf numFmtId="39" fontId="11" fillId="2" borderId="6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</cellXfs>
  <cellStyles count="25">
    <cellStyle name="Euro" xfId="3" xr:uid="{00000000-0005-0000-0000-000000000000}"/>
    <cellStyle name="Euro 2" xfId="4" xr:uid="{00000000-0005-0000-0000-000001000000}"/>
    <cellStyle name="Euro 3" xfId="5" xr:uid="{00000000-0005-0000-0000-000002000000}"/>
    <cellStyle name="Euro 4" xfId="6" xr:uid="{00000000-0005-0000-0000-000003000000}"/>
    <cellStyle name="Euro 5" xfId="7" xr:uid="{00000000-0005-0000-0000-000004000000}"/>
    <cellStyle name="Input 2" xfId="8" xr:uid="{00000000-0005-0000-0000-000005000000}"/>
    <cellStyle name="Migliaia 2" xfId="9" xr:uid="{00000000-0005-0000-0000-000006000000}"/>
    <cellStyle name="Normale" xfId="0" builtinId="0"/>
    <cellStyle name="Normale 2" xfId="10" xr:uid="{00000000-0005-0000-0000-000008000000}"/>
    <cellStyle name="Normale 2 2" xfId="11" xr:uid="{00000000-0005-0000-0000-000009000000}"/>
    <cellStyle name="Normale 2 2 2" xfId="12" xr:uid="{00000000-0005-0000-0000-00000A000000}"/>
    <cellStyle name="Normale 2 3" xfId="13" xr:uid="{00000000-0005-0000-0000-00000B000000}"/>
    <cellStyle name="Normale 3" xfId="2" xr:uid="{00000000-0005-0000-0000-00000C000000}"/>
    <cellStyle name="Normale 3 2" xfId="14" xr:uid="{00000000-0005-0000-0000-00000D000000}"/>
    <cellStyle name="Normale 4" xfId="1" xr:uid="{00000000-0005-0000-0000-00000E000000}"/>
    <cellStyle name="Normale 5" xfId="15" xr:uid="{00000000-0005-0000-0000-00000F000000}"/>
    <cellStyle name="Normale 6" xfId="16" xr:uid="{00000000-0005-0000-0000-000010000000}"/>
    <cellStyle name="Normale 7" xfId="17" xr:uid="{00000000-0005-0000-0000-000011000000}"/>
    <cellStyle name="Percentuale 2" xfId="18" xr:uid="{00000000-0005-0000-0000-000012000000}"/>
    <cellStyle name="Percentuale 3" xfId="19" xr:uid="{00000000-0005-0000-0000-000013000000}"/>
    <cellStyle name="Percentuale 4" xfId="20" xr:uid="{00000000-0005-0000-0000-000014000000}"/>
    <cellStyle name="Percentuale 5" xfId="21" xr:uid="{00000000-0005-0000-0000-000015000000}"/>
    <cellStyle name="Percentuale 6" xfId="22" xr:uid="{00000000-0005-0000-0000-000016000000}"/>
    <cellStyle name="Valuta 2" xfId="23" xr:uid="{00000000-0005-0000-0000-000017000000}"/>
    <cellStyle name="Valuta 3" xfId="24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="90" zoomScaleNormal="90" workbookViewId="0">
      <selection activeCell="P10" sqref="P10"/>
    </sheetView>
  </sheetViews>
  <sheetFormatPr defaultColWidth="9.140625" defaultRowHeight="42.75" customHeight="1" x14ac:dyDescent="0.15"/>
  <cols>
    <col min="1" max="1" width="6" style="5" customWidth="1"/>
    <col min="2" max="2" width="27.5703125" style="3" customWidth="1"/>
    <col min="3" max="3" width="36.140625" style="3" customWidth="1"/>
    <col min="4" max="4" width="23" style="3" customWidth="1"/>
    <col min="5" max="7" width="30.42578125" style="6" customWidth="1"/>
    <col min="8" max="8" width="19" style="3" customWidth="1"/>
    <col min="9" max="16384" width="9.140625" style="3"/>
  </cols>
  <sheetData>
    <row r="1" spans="1:7" s="1" customFormat="1" ht="80.25" customHeight="1" x14ac:dyDescent="0.2">
      <c r="A1" s="26" t="s">
        <v>102</v>
      </c>
      <c r="B1" s="26"/>
      <c r="C1" s="26"/>
      <c r="D1" s="26"/>
      <c r="E1" s="26"/>
      <c r="F1" s="26"/>
      <c r="G1" s="26"/>
    </row>
    <row r="2" spans="1:7" s="1" customFormat="1" ht="35.25" customHeight="1" x14ac:dyDescent="0.2">
      <c r="A2" s="27" t="s">
        <v>67</v>
      </c>
      <c r="B2" s="27"/>
      <c r="C2" s="27"/>
      <c r="D2" s="27"/>
      <c r="E2" s="27"/>
      <c r="F2" s="27"/>
      <c r="G2" s="27"/>
    </row>
    <row r="3" spans="1:7" ht="51.75" customHeight="1" x14ac:dyDescent="0.15">
      <c r="A3" s="2" t="s">
        <v>2</v>
      </c>
      <c r="B3" s="2" t="s">
        <v>0</v>
      </c>
      <c r="C3" s="2" t="s">
        <v>1</v>
      </c>
      <c r="D3" s="2" t="s">
        <v>3</v>
      </c>
      <c r="E3" s="8" t="s">
        <v>100</v>
      </c>
      <c r="F3" s="8" t="s">
        <v>99</v>
      </c>
      <c r="G3" s="8" t="s">
        <v>101</v>
      </c>
    </row>
    <row r="4" spans="1:7" s="7" customFormat="1" ht="33" customHeight="1" x14ac:dyDescent="0.15">
      <c r="A4" s="4">
        <v>1</v>
      </c>
      <c r="B4" s="11" t="s">
        <v>75</v>
      </c>
      <c r="C4" s="18" t="s">
        <v>76</v>
      </c>
      <c r="D4" s="14" t="s">
        <v>5</v>
      </c>
      <c r="E4" s="23">
        <v>2978.7234042553191</v>
      </c>
      <c r="F4" s="23">
        <v>132.3877068557922</v>
      </c>
      <c r="G4" s="23">
        <f>E4+F4</f>
        <v>3111.1111111111113</v>
      </c>
    </row>
    <row r="5" spans="1:7" ht="33" customHeight="1" x14ac:dyDescent="0.15">
      <c r="A5" s="4">
        <v>2</v>
      </c>
      <c r="B5" s="10" t="s">
        <v>8</v>
      </c>
      <c r="C5" s="17" t="s">
        <v>10</v>
      </c>
      <c r="D5" s="13" t="s">
        <v>9</v>
      </c>
      <c r="E5" s="23">
        <v>64416.881705555315</v>
      </c>
      <c r="F5" s="23">
        <v>4629.2119035557917</v>
      </c>
      <c r="G5" s="23">
        <f t="shared" ref="G5:G42" si="0">E5+F5</f>
        <v>69046.093609111107</v>
      </c>
    </row>
    <row r="6" spans="1:7" ht="33" customHeight="1" x14ac:dyDescent="0.15">
      <c r="A6" s="4">
        <v>3</v>
      </c>
      <c r="B6" s="10" t="s">
        <v>79</v>
      </c>
      <c r="C6" s="17" t="s">
        <v>87</v>
      </c>
      <c r="D6" s="15" t="s">
        <v>88</v>
      </c>
      <c r="E6" s="23">
        <v>2978.7234042553191</v>
      </c>
      <c r="F6" s="23">
        <v>132.3877068557922</v>
      </c>
      <c r="G6" s="23">
        <f t="shared" si="0"/>
        <v>3111.1111111111113</v>
      </c>
    </row>
    <row r="7" spans="1:7" ht="33" customHeight="1" x14ac:dyDescent="0.15">
      <c r="A7" s="4">
        <v>4</v>
      </c>
      <c r="B7" s="10" t="s">
        <v>11</v>
      </c>
      <c r="C7" s="17" t="s">
        <v>13</v>
      </c>
      <c r="D7" s="13" t="s">
        <v>12</v>
      </c>
      <c r="E7" s="23">
        <v>80563.727659574462</v>
      </c>
      <c r="F7" s="23">
        <v>5697.4278959810908</v>
      </c>
      <c r="G7" s="23">
        <f t="shared" si="0"/>
        <v>86261.155555555553</v>
      </c>
    </row>
    <row r="8" spans="1:7" ht="33" customHeight="1" x14ac:dyDescent="0.15">
      <c r="A8" s="4">
        <v>5</v>
      </c>
      <c r="B8" s="10" t="s">
        <v>14</v>
      </c>
      <c r="C8" s="17" t="s">
        <v>15</v>
      </c>
      <c r="D8" s="13" t="s">
        <v>7</v>
      </c>
      <c r="E8" s="23">
        <v>80563.727659574462</v>
      </c>
      <c r="F8" s="23">
        <v>5697.4278959810908</v>
      </c>
      <c r="G8" s="23">
        <f t="shared" si="0"/>
        <v>86261.155555555553</v>
      </c>
    </row>
    <row r="9" spans="1:7" ht="33" customHeight="1" x14ac:dyDescent="0.15">
      <c r="A9" s="4">
        <v>6</v>
      </c>
      <c r="B9" s="10" t="s">
        <v>80</v>
      </c>
      <c r="C9" s="17" t="s">
        <v>86</v>
      </c>
      <c r="D9" s="13" t="s">
        <v>6</v>
      </c>
      <c r="E9" s="23">
        <v>4151.9752381553189</v>
      </c>
      <c r="F9" s="23">
        <v>218.26116695579185</v>
      </c>
      <c r="G9" s="23">
        <f t="shared" si="0"/>
        <v>4370.2364051111108</v>
      </c>
    </row>
    <row r="10" spans="1:7" ht="33" customHeight="1" x14ac:dyDescent="0.15">
      <c r="A10" s="4">
        <v>7</v>
      </c>
      <c r="B10" s="10" t="s">
        <v>81</v>
      </c>
      <c r="C10" s="17" t="s">
        <v>85</v>
      </c>
      <c r="D10" s="13" t="s">
        <v>92</v>
      </c>
      <c r="E10" s="23">
        <v>33301.01</v>
      </c>
      <c r="F10" s="23">
        <v>2351.7563591067228</v>
      </c>
      <c r="G10" s="23">
        <f t="shared" si="0"/>
        <v>35652.766359106725</v>
      </c>
    </row>
    <row r="11" spans="1:7" ht="33" customHeight="1" x14ac:dyDescent="0.15">
      <c r="A11" s="4">
        <v>8</v>
      </c>
      <c r="B11" s="10" t="s">
        <v>16</v>
      </c>
      <c r="C11" s="17" t="s">
        <v>18</v>
      </c>
      <c r="D11" s="13" t="s">
        <v>17</v>
      </c>
      <c r="E11" s="23">
        <v>45582.342159255313</v>
      </c>
      <c r="F11" s="23">
        <v>3250.6612518557886</v>
      </c>
      <c r="G11" s="23">
        <f t="shared" si="0"/>
        <v>48833.003411111102</v>
      </c>
    </row>
    <row r="12" spans="1:7" ht="33" customHeight="1" x14ac:dyDescent="0.15">
      <c r="A12" s="4">
        <v>9</v>
      </c>
      <c r="B12" s="10" t="s">
        <v>19</v>
      </c>
      <c r="C12" s="17" t="s">
        <v>20</v>
      </c>
      <c r="D12" s="13" t="s">
        <v>7</v>
      </c>
      <c r="E12" s="24">
        <v>8086.29</v>
      </c>
      <c r="F12" s="23">
        <v>506.22408455579171</v>
      </c>
      <c r="G12" s="23">
        <f t="shared" si="0"/>
        <v>8592.5140845557908</v>
      </c>
    </row>
    <row r="13" spans="1:7" ht="33" customHeight="1" x14ac:dyDescent="0.15">
      <c r="A13" s="4">
        <v>10</v>
      </c>
      <c r="B13" s="10" t="s">
        <v>64</v>
      </c>
      <c r="C13" s="17" t="s">
        <v>65</v>
      </c>
      <c r="D13" s="13" t="s">
        <v>66</v>
      </c>
      <c r="E13" s="23">
        <v>28224.211411505406</v>
      </c>
      <c r="F13" s="23">
        <v>1980.1729345926651</v>
      </c>
      <c r="G13" s="23">
        <f t="shared" si="0"/>
        <v>30204.384346098072</v>
      </c>
    </row>
    <row r="14" spans="1:7" ht="33" customHeight="1" x14ac:dyDescent="0.15">
      <c r="A14" s="4">
        <v>11</v>
      </c>
      <c r="B14" s="17" t="s">
        <v>94</v>
      </c>
      <c r="C14" s="17" t="s">
        <v>95</v>
      </c>
      <c r="D14" s="21" t="s">
        <v>96</v>
      </c>
      <c r="E14" s="23">
        <v>6439.69</v>
      </c>
      <c r="F14" s="23">
        <v>385.70496155579167</v>
      </c>
      <c r="G14" s="23">
        <f>E14+F14</f>
        <v>6825.3949615557913</v>
      </c>
    </row>
    <row r="15" spans="1:7" ht="33" customHeight="1" x14ac:dyDescent="0.15">
      <c r="A15" s="4">
        <v>12</v>
      </c>
      <c r="B15" s="10" t="s">
        <v>82</v>
      </c>
      <c r="C15" s="20" t="s">
        <v>91</v>
      </c>
      <c r="D15" s="13" t="s">
        <v>9</v>
      </c>
      <c r="E15" s="23">
        <v>57041.973110755309</v>
      </c>
      <c r="F15" s="23">
        <v>4089.4224903557915</v>
      </c>
      <c r="G15" s="23">
        <f t="shared" si="0"/>
        <v>61131.3956011111</v>
      </c>
    </row>
    <row r="16" spans="1:7" ht="33" customHeight="1" x14ac:dyDescent="0.15">
      <c r="A16" s="4">
        <v>13</v>
      </c>
      <c r="B16" s="22" t="s">
        <v>97</v>
      </c>
      <c r="C16" s="17" t="s">
        <v>98</v>
      </c>
      <c r="D16" s="21" t="s">
        <v>7</v>
      </c>
      <c r="E16" s="23">
        <v>6535.56</v>
      </c>
      <c r="F16" s="23">
        <v>392.7221232557913</v>
      </c>
      <c r="G16" s="23">
        <f t="shared" si="0"/>
        <v>6928.2821232557917</v>
      </c>
    </row>
    <row r="17" spans="1:8" ht="39.75" customHeight="1" x14ac:dyDescent="0.15">
      <c r="A17" s="4">
        <v>14</v>
      </c>
      <c r="B17" s="10" t="s">
        <v>22</v>
      </c>
      <c r="C17" s="17" t="s">
        <v>68</v>
      </c>
      <c r="D17" s="13" t="s">
        <v>7</v>
      </c>
      <c r="E17" s="23">
        <v>45493.666752955316</v>
      </c>
      <c r="F17" s="23">
        <v>3244.1708601557912</v>
      </c>
      <c r="G17" s="23">
        <f t="shared" si="0"/>
        <v>48737.837613111107</v>
      </c>
    </row>
    <row r="18" spans="1:8" ht="33" customHeight="1" x14ac:dyDescent="0.15">
      <c r="A18" s="4">
        <v>15</v>
      </c>
      <c r="B18" s="10" t="s">
        <v>23</v>
      </c>
      <c r="C18" s="17" t="s">
        <v>24</v>
      </c>
      <c r="D18" s="13" t="s">
        <v>6</v>
      </c>
      <c r="E18" s="23">
        <v>77382.045719435089</v>
      </c>
      <c r="F18" s="23">
        <v>5578.1671597644599</v>
      </c>
      <c r="G18" s="23">
        <f t="shared" si="0"/>
        <v>82960.212879199549</v>
      </c>
      <c r="H18" s="1"/>
    </row>
    <row r="19" spans="1:8" ht="33" customHeight="1" x14ac:dyDescent="0.15">
      <c r="A19" s="4">
        <v>16</v>
      </c>
      <c r="B19" s="10" t="s">
        <v>25</v>
      </c>
      <c r="C19" s="17" t="s">
        <v>26</v>
      </c>
      <c r="D19" s="13" t="s">
        <v>27</v>
      </c>
      <c r="E19" s="23">
        <v>12016.361839955318</v>
      </c>
      <c r="F19" s="23">
        <v>793.87679315579044</v>
      </c>
      <c r="G19" s="23">
        <f t="shared" si="0"/>
        <v>12810.238633111108</v>
      </c>
    </row>
    <row r="20" spans="1:8" ht="33" customHeight="1" x14ac:dyDescent="0.15">
      <c r="A20" s="4">
        <v>17</v>
      </c>
      <c r="B20" s="10" t="s">
        <v>83</v>
      </c>
      <c r="C20" s="20" t="s">
        <v>90</v>
      </c>
      <c r="D20" s="13" t="s">
        <v>93</v>
      </c>
      <c r="E20" s="23">
        <v>17536.96765030532</v>
      </c>
      <c r="F20" s="23">
        <v>1197.9447938057892</v>
      </c>
      <c r="G20" s="23">
        <f t="shared" si="0"/>
        <v>18734.912444111109</v>
      </c>
    </row>
    <row r="21" spans="1:8" ht="33" customHeight="1" x14ac:dyDescent="0.15">
      <c r="A21" s="4">
        <v>18</v>
      </c>
      <c r="B21" s="10" t="s">
        <v>84</v>
      </c>
      <c r="C21" s="17" t="s">
        <v>89</v>
      </c>
      <c r="D21" s="13" t="s">
        <v>7</v>
      </c>
      <c r="E21" s="23">
        <v>14968.079753855318</v>
      </c>
      <c r="F21" s="23">
        <v>1009.920973255792</v>
      </c>
      <c r="G21" s="23">
        <f t="shared" si="0"/>
        <v>15978.00072711111</v>
      </c>
    </row>
    <row r="22" spans="1:8" ht="33" customHeight="1" x14ac:dyDescent="0.15">
      <c r="A22" s="4">
        <v>19</v>
      </c>
      <c r="B22" s="10" t="s">
        <v>77</v>
      </c>
      <c r="C22" s="17" t="s">
        <v>78</v>
      </c>
      <c r="D22" s="13" t="s">
        <v>7</v>
      </c>
      <c r="E22" s="23">
        <v>6595.246972655319</v>
      </c>
      <c r="F22" s="23">
        <v>397.09080245579207</v>
      </c>
      <c r="G22" s="23">
        <f t="shared" si="0"/>
        <v>6992.3377751111111</v>
      </c>
    </row>
    <row r="23" spans="1:8" ht="33" customHeight="1" x14ac:dyDescent="0.15">
      <c r="A23" s="4">
        <v>20</v>
      </c>
      <c r="B23" s="10" t="s">
        <v>28</v>
      </c>
      <c r="C23" s="17" t="s">
        <v>29</v>
      </c>
      <c r="D23" s="13" t="s">
        <v>7</v>
      </c>
      <c r="E23" s="23">
        <v>17693.37110725532</v>
      </c>
      <c r="F23" s="23">
        <v>1209.3923838557894</v>
      </c>
      <c r="G23" s="23">
        <f t="shared" si="0"/>
        <v>18902.763491111109</v>
      </c>
    </row>
    <row r="24" spans="1:8" ht="33" customHeight="1" x14ac:dyDescent="0.15">
      <c r="A24" s="4">
        <v>21</v>
      </c>
      <c r="B24" s="10" t="s">
        <v>31</v>
      </c>
      <c r="C24" s="17" t="s">
        <v>32</v>
      </c>
      <c r="D24" s="13" t="s">
        <v>21</v>
      </c>
      <c r="E24" s="23">
        <v>8147.7822875553184</v>
      </c>
      <c r="F24" s="23">
        <v>510.72504155579281</v>
      </c>
      <c r="G24" s="23">
        <f t="shared" si="0"/>
        <v>8658.5073291111112</v>
      </c>
    </row>
    <row r="25" spans="1:8" ht="33" customHeight="1" x14ac:dyDescent="0.15">
      <c r="A25" s="4">
        <v>22</v>
      </c>
      <c r="B25" s="10" t="s">
        <v>33</v>
      </c>
      <c r="C25" s="17" t="s">
        <v>34</v>
      </c>
      <c r="D25" s="13" t="s">
        <v>35</v>
      </c>
      <c r="E25" s="23">
        <v>10639.05021545532</v>
      </c>
      <c r="F25" s="23">
        <v>693.06764765579283</v>
      </c>
      <c r="G25" s="23">
        <f t="shared" si="0"/>
        <v>11332.117863111112</v>
      </c>
    </row>
    <row r="26" spans="1:8" ht="33" customHeight="1" x14ac:dyDescent="0.15">
      <c r="A26" s="4">
        <v>23</v>
      </c>
      <c r="B26" s="10" t="s">
        <v>36</v>
      </c>
      <c r="C26" s="17" t="s">
        <v>37</v>
      </c>
      <c r="D26" s="13" t="s">
        <v>9</v>
      </c>
      <c r="E26" s="23">
        <v>48373.038521955314</v>
      </c>
      <c r="F26" s="23">
        <v>3454.9198311557921</v>
      </c>
      <c r="G26" s="23">
        <f t="shared" si="0"/>
        <v>51827.958353111106</v>
      </c>
    </row>
    <row r="27" spans="1:8" ht="33" customHeight="1" x14ac:dyDescent="0.15">
      <c r="A27" s="4">
        <v>24</v>
      </c>
      <c r="B27" s="10" t="s">
        <v>38</v>
      </c>
      <c r="C27" s="17" t="s">
        <v>39</v>
      </c>
      <c r="D27" s="13" t="s">
        <v>7</v>
      </c>
      <c r="E27" s="23">
        <v>56473.490123699994</v>
      </c>
      <c r="F27" s="23">
        <v>4083.4878782999949</v>
      </c>
      <c r="G27" s="23">
        <f t="shared" si="0"/>
        <v>60556.978001999989</v>
      </c>
    </row>
    <row r="28" spans="1:8" ht="33" customHeight="1" x14ac:dyDescent="0.15">
      <c r="A28" s="4">
        <v>25</v>
      </c>
      <c r="B28" s="10" t="s">
        <v>69</v>
      </c>
      <c r="C28" s="17" t="s">
        <v>70</v>
      </c>
      <c r="D28" s="13" t="s">
        <v>9</v>
      </c>
      <c r="E28" s="23">
        <v>80563.727659574462</v>
      </c>
      <c r="F28" s="23">
        <v>5697.4278959810908</v>
      </c>
      <c r="G28" s="23">
        <f t="shared" si="0"/>
        <v>86261.155555555553</v>
      </c>
    </row>
    <row r="29" spans="1:8" ht="33" customHeight="1" x14ac:dyDescent="0.15">
      <c r="A29" s="4">
        <v>26</v>
      </c>
      <c r="B29" s="10" t="s">
        <v>40</v>
      </c>
      <c r="C29" s="17" t="s">
        <v>41</v>
      </c>
      <c r="D29" s="13" t="s">
        <v>42</v>
      </c>
      <c r="E29" s="23">
        <v>18222.692672005316</v>
      </c>
      <c r="F29" s="23">
        <v>1248.1348541057923</v>
      </c>
      <c r="G29" s="23">
        <f t="shared" si="0"/>
        <v>19470.827526111108</v>
      </c>
    </row>
    <row r="30" spans="1:8" ht="33" customHeight="1" x14ac:dyDescent="0.15">
      <c r="A30" s="4">
        <v>27</v>
      </c>
      <c r="B30" s="10" t="s">
        <v>43</v>
      </c>
      <c r="C30" s="17" t="s">
        <v>44</v>
      </c>
      <c r="D30" s="13" t="s">
        <v>45</v>
      </c>
      <c r="E30" s="23">
        <v>13522.212420255317</v>
      </c>
      <c r="F30" s="23">
        <v>904.09405085579237</v>
      </c>
      <c r="G30" s="23">
        <f t="shared" si="0"/>
        <v>14426.306471111109</v>
      </c>
    </row>
    <row r="31" spans="1:8" ht="33" customHeight="1" x14ac:dyDescent="0.15">
      <c r="A31" s="4">
        <v>28</v>
      </c>
      <c r="B31" s="10" t="s">
        <v>46</v>
      </c>
      <c r="C31" s="17" t="s">
        <v>47</v>
      </c>
      <c r="D31" s="13" t="s">
        <v>5</v>
      </c>
      <c r="E31" s="23">
        <v>5961.5005009553188</v>
      </c>
      <c r="F31" s="23">
        <v>350.70519215579225</v>
      </c>
      <c r="G31" s="23">
        <f t="shared" si="0"/>
        <v>6312.205693111111</v>
      </c>
    </row>
    <row r="32" spans="1:8" ht="33" customHeight="1" x14ac:dyDescent="0.15">
      <c r="A32" s="4">
        <v>29</v>
      </c>
      <c r="B32" s="10" t="s">
        <v>71</v>
      </c>
      <c r="C32" s="17" t="s">
        <v>72</v>
      </c>
      <c r="D32" s="13" t="s">
        <v>7</v>
      </c>
      <c r="E32" s="23">
        <v>17264.236198455317</v>
      </c>
      <c r="F32" s="23">
        <v>1177.9828446557913</v>
      </c>
      <c r="G32" s="23">
        <f t="shared" si="0"/>
        <v>18442.219043111108</v>
      </c>
    </row>
    <row r="33" spans="1:7" ht="33" customHeight="1" x14ac:dyDescent="0.15">
      <c r="A33" s="4">
        <v>30</v>
      </c>
      <c r="B33" s="10" t="s">
        <v>48</v>
      </c>
      <c r="C33" s="17" t="s">
        <v>49</v>
      </c>
      <c r="D33" s="13" t="s">
        <v>4</v>
      </c>
      <c r="E33" s="23">
        <v>4219.3154488553191</v>
      </c>
      <c r="F33" s="23">
        <v>223.18997825579208</v>
      </c>
      <c r="G33" s="23">
        <f t="shared" si="0"/>
        <v>4442.5054271111112</v>
      </c>
    </row>
    <row r="34" spans="1:7" ht="33" customHeight="1" x14ac:dyDescent="0.15">
      <c r="A34" s="4">
        <v>31</v>
      </c>
      <c r="B34" s="10" t="s">
        <v>50</v>
      </c>
      <c r="C34" s="17" t="s">
        <v>51</v>
      </c>
      <c r="D34" s="13" t="s">
        <v>17</v>
      </c>
      <c r="E34" s="23">
        <v>4985.1354177553194</v>
      </c>
      <c r="F34" s="23">
        <v>279.24240335579179</v>
      </c>
      <c r="G34" s="23">
        <f t="shared" si="0"/>
        <v>5264.3778211111112</v>
      </c>
    </row>
    <row r="35" spans="1:7" ht="33" customHeight="1" x14ac:dyDescent="0.15">
      <c r="A35" s="4">
        <v>32</v>
      </c>
      <c r="B35" s="10" t="s">
        <v>52</v>
      </c>
      <c r="C35" s="17" t="s">
        <v>53</v>
      </c>
      <c r="D35" s="13" t="s">
        <v>9</v>
      </c>
      <c r="E35" s="23">
        <v>15075.71989001769</v>
      </c>
      <c r="F35" s="23">
        <v>1017.7994445871955</v>
      </c>
      <c r="G35" s="23">
        <f t="shared" si="0"/>
        <v>16093.519334604885</v>
      </c>
    </row>
    <row r="36" spans="1:7" ht="33" customHeight="1" x14ac:dyDescent="0.15">
      <c r="A36" s="4">
        <v>33</v>
      </c>
      <c r="B36" s="10" t="s">
        <v>54</v>
      </c>
      <c r="C36" s="17" t="s">
        <v>55</v>
      </c>
      <c r="D36" s="13" t="s">
        <v>7</v>
      </c>
      <c r="E36" s="23">
        <v>67739.542542355324</v>
      </c>
      <c r="F36" s="23">
        <v>4872.4063947557734</v>
      </c>
      <c r="G36" s="23">
        <f t="shared" si="0"/>
        <v>72611.948937111098</v>
      </c>
    </row>
    <row r="37" spans="1:7" ht="33" customHeight="1" x14ac:dyDescent="0.15">
      <c r="A37" s="4">
        <v>34</v>
      </c>
      <c r="B37" s="10" t="s">
        <v>56</v>
      </c>
      <c r="C37" s="17" t="s">
        <v>57</v>
      </c>
      <c r="D37" s="13" t="s">
        <v>58</v>
      </c>
      <c r="E37" s="23">
        <v>11044.934575746711</v>
      </c>
      <c r="F37" s="23">
        <v>722.77541662030853</v>
      </c>
      <c r="G37" s="23">
        <f t="shared" si="0"/>
        <v>11767.709992367019</v>
      </c>
    </row>
    <row r="38" spans="1:7" ht="33" customHeight="1" x14ac:dyDescent="0.15">
      <c r="A38" s="4">
        <v>35</v>
      </c>
      <c r="B38" s="10" t="s">
        <v>59</v>
      </c>
      <c r="C38" s="17" t="s">
        <v>30</v>
      </c>
      <c r="D38" s="13" t="s">
        <v>17</v>
      </c>
      <c r="E38" s="23">
        <v>4776.2776071553189</v>
      </c>
      <c r="F38" s="23">
        <v>263.95553795579235</v>
      </c>
      <c r="G38" s="23">
        <f t="shared" si="0"/>
        <v>5040.2331451111113</v>
      </c>
    </row>
    <row r="39" spans="1:7" ht="33" customHeight="1" x14ac:dyDescent="0.15">
      <c r="A39" s="4">
        <v>36</v>
      </c>
      <c r="B39" s="10" t="s">
        <v>60</v>
      </c>
      <c r="C39" s="17" t="s">
        <v>61</v>
      </c>
      <c r="D39" s="13" t="s">
        <v>9</v>
      </c>
      <c r="E39" s="23">
        <v>43452.421316124215</v>
      </c>
      <c r="F39" s="23">
        <v>3094.7666116311157</v>
      </c>
      <c r="G39" s="23">
        <f t="shared" si="0"/>
        <v>46547.187927755331</v>
      </c>
    </row>
    <row r="40" spans="1:7" ht="33" customHeight="1" x14ac:dyDescent="0.15">
      <c r="A40" s="4">
        <v>37</v>
      </c>
      <c r="B40" s="10" t="s">
        <v>60</v>
      </c>
      <c r="C40" s="17" t="s">
        <v>62</v>
      </c>
      <c r="D40" s="13" t="s">
        <v>63</v>
      </c>
      <c r="E40" s="23">
        <v>30864.591736655319</v>
      </c>
      <c r="F40" s="23">
        <v>2173.429478455786</v>
      </c>
      <c r="G40" s="23">
        <f t="shared" si="0"/>
        <v>33038.021215111105</v>
      </c>
    </row>
    <row r="41" spans="1:7" ht="33" customHeight="1" x14ac:dyDescent="0.15">
      <c r="A41" s="4">
        <v>38</v>
      </c>
      <c r="B41" s="10" t="s">
        <v>60</v>
      </c>
      <c r="C41" s="17" t="s">
        <v>87</v>
      </c>
      <c r="D41" s="13" t="s">
        <v>7</v>
      </c>
      <c r="E41" s="23">
        <v>11282.37673375532</v>
      </c>
      <c r="F41" s="23">
        <v>740.15444735579149</v>
      </c>
      <c r="G41" s="23">
        <f t="shared" si="0"/>
        <v>12022.531181111111</v>
      </c>
    </row>
    <row r="42" spans="1:7" ht="33" customHeight="1" x14ac:dyDescent="0.15">
      <c r="A42" s="4">
        <v>39</v>
      </c>
      <c r="B42" s="12" t="s">
        <v>73</v>
      </c>
      <c r="C42" s="19" t="s">
        <v>74</v>
      </c>
      <c r="D42" s="16" t="s">
        <v>21</v>
      </c>
      <c r="E42" s="25">
        <v>9532.1789882553203</v>
      </c>
      <c r="F42" s="25">
        <v>612.05276285579021</v>
      </c>
      <c r="G42" s="25">
        <f t="shared" si="0"/>
        <v>10144.23175111111</v>
      </c>
    </row>
    <row r="43" spans="1:7" ht="42.75" customHeight="1" x14ac:dyDescent="0.2">
      <c r="E43" s="9"/>
      <c r="F43" s="9"/>
      <c r="G43" s="9"/>
    </row>
  </sheetData>
  <sheetProtection autoFilter="0"/>
  <mergeCells count="2">
    <mergeCell ref="A1:G1"/>
    <mergeCell ref="A2:G2"/>
  </mergeCells>
  <printOptions horizontalCentered="1"/>
  <pageMargins left="0.23622047244094491" right="0.19685039370078741" top="0.27559055118110237" bottom="0.27559055118110237" header="0.1968503937007874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GRUPPO 1 SITO WEB 2019</vt:lpstr>
      <vt:lpstr>'GRUPPO 1 SITO WEB 2019'!Area_stampa</vt:lpstr>
      <vt:lpstr>'GRUPPO 1 SITO WEB 2019'!Titoli_stampa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Vicino</dc:creator>
  <cp:lastModifiedBy>De Benedetto Alessia</cp:lastModifiedBy>
  <cp:lastPrinted>2019-02-19T13:23:52Z</cp:lastPrinted>
  <dcterms:created xsi:type="dcterms:W3CDTF">2014-06-19T14:07:06Z</dcterms:created>
  <dcterms:modified xsi:type="dcterms:W3CDTF">2023-12-28T16:03:53Z</dcterms:modified>
</cp:coreProperties>
</file>