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9015"/>
  </bookViews>
  <sheets>
    <sheet name="per il sito inter" sheetId="1" r:id="rId1"/>
  </sheets>
  <definedNames>
    <definedName name="_xlnm._FilterDatabase" localSheetId="0" hidden="1">'per il sito inter'!$A$1:$F$42</definedName>
    <definedName name="_xlnm.Print_Titles" localSheetId="0">'per il sito inter'!$1:$3</definedName>
  </definedNames>
  <calcPr calcId="144525"/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<sst xmlns="http://schemas.openxmlformats.org/spreadsheetml/2006/main" count="204" uniqueCount="170">
  <si>
    <t>CONTRIBUTI DIRETTI ALLE IMPRESE EDITRICI PER L'ANNO 2017
Ufficio per il sostegno all'editoria - Servizio per il sostegno diretto alla stampa</t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</si>
  <si>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i/>
        <sz val="9"/>
        <rFont val="Verdana"/>
        <family val="2"/>
      </rPr>
      <t xml:space="preserve">(Termine di conclusione del procedimento: 31 marzo 2019)                       </t>
    </r>
  </si>
  <si>
    <t>N.</t>
  </si>
  <si>
    <t>Testata</t>
  </si>
  <si>
    <t>Impresa</t>
  </si>
  <si>
    <t>C.F. o P. IVA</t>
  </si>
  <si>
    <t>Norma a base 
dell'attribuzione
Art. 3, L.250/90</t>
  </si>
  <si>
    <t xml:space="preserve">Rata di anticipo </t>
  </si>
  <si>
    <t>Somma
liquidata
a saldo</t>
  </si>
  <si>
    <t>Totale
erogato</t>
  </si>
  <si>
    <t>A.R.E.A</t>
  </si>
  <si>
    <t>AREA AGENZIA SOC.COOP. P.A.</t>
  </si>
  <si>
    <t>04655341008</t>
  </si>
  <si>
    <t>AMERICA OGGI</t>
  </si>
  <si>
    <t>OGGI GRUPPO ED.LE</t>
  </si>
  <si>
    <t>estero</t>
  </si>
  <si>
    <t>2 ter estero</t>
  </si>
  <si>
    <t>ANCORA (L')</t>
  </si>
  <si>
    <t>L'ANCORA SCARL</t>
  </si>
  <si>
    <t>00224320069</t>
  </si>
  <si>
    <t>2 quater</t>
  </si>
  <si>
    <t>AVVENIRE</t>
  </si>
  <si>
    <t>AVVENIRE NUOVA ED.LE ITALIANA SPA</t>
  </si>
  <si>
    <t>00743840159</t>
  </si>
  <si>
    <t>2 bis</t>
  </si>
  <si>
    <t xml:space="preserve">BUONASERA  </t>
  </si>
  <si>
    <t>SPARTA SOCIETA' COOPERATIVA</t>
  </si>
  <si>
    <t>03024870739</t>
  </si>
  <si>
    <t>CITTADINO (IL)</t>
  </si>
  <si>
    <t>EDITORIALE LAUDENSE SRL</t>
  </si>
  <si>
    <t>04903190157</t>
  </si>
  <si>
    <t>CONQUISTE DEL LAVORO</t>
  </si>
  <si>
    <t>CONQUISTE DEL LAVORO SRL</t>
  </si>
  <si>
    <t>05558260583</t>
  </si>
  <si>
    <t>CORRIERE CANADESE</t>
  </si>
  <si>
    <t>M.T.E.C. CONSULTANTS</t>
  </si>
  <si>
    <t>CORRIERE DI COMO</t>
  </si>
  <si>
    <t>EDITORIALE S.R.L. IN LIQUIDAZIONE</t>
  </si>
  <si>
    <t>02261490136</t>
  </si>
  <si>
    <t xml:space="preserve">CORRIERE ROMAGNA (già CORRIERE)                   </t>
  </si>
  <si>
    <t xml:space="preserve">COOP. ED.LE GIORNALI ASSOCIATI  - COOP. SPA </t>
  </si>
  <si>
    <t>00357860402</t>
  </si>
  <si>
    <t xml:space="preserve">CRONACA QUI.IT </t>
  </si>
  <si>
    <t>EDITORIALE ARGO SPA ora SRL</t>
  </si>
  <si>
    <t>08313560016</t>
  </si>
  <si>
    <t xml:space="preserve">CRONACHE DI </t>
  </si>
  <si>
    <t>LIBRA EDITRICE SOC. COOP. A R.L.</t>
  </si>
  <si>
    <t>06854870638</t>
  </si>
  <si>
    <t>CROTONESE (IL)</t>
  </si>
  <si>
    <t>STAMPA LIBERA SOC.COOP. A R.L.</t>
  </si>
  <si>
    <t>02999870799</t>
  </si>
  <si>
    <t xml:space="preserve">2 quater </t>
  </si>
  <si>
    <t>DIE NEUE SUDTIROLER TAGESZEITUNG</t>
  </si>
  <si>
    <t>DIE NEUE SUDTIROLER TAGESZEITUNG S.R.L.</t>
  </si>
  <si>
    <t>01500790215</t>
  </si>
  <si>
    <t>2 ter confine</t>
  </si>
  <si>
    <t>DISCUSSIONE  (LA)</t>
  </si>
  <si>
    <t>EDITRICE LA DISCUSSIONE SOCIETA' COOPERATIVA IN LIQUIDAZIONE VOLONTARIA</t>
  </si>
  <si>
    <t>DOLOMITEN</t>
  </si>
  <si>
    <t>ATHESIA DRUCK SRL</t>
  </si>
  <si>
    <t>00853870210</t>
  </si>
  <si>
    <t>EDITORIALE OGGI</t>
  </si>
  <si>
    <t>GIORNALISTI INDIPENDENTI SOC. COOP. (Frosinone)</t>
  </si>
  <si>
    <t>02864170606</t>
  </si>
  <si>
    <t>FOGLIO (IL)</t>
  </si>
  <si>
    <t>IL FOGLIO QUOTIDIANO SOC.COOP.</t>
  </si>
  <si>
    <t>03231770961</t>
  </si>
  <si>
    <t>GENTE D'ITALIA (LA)</t>
  </si>
  <si>
    <t>PORPS INTERNATIONAL INC</t>
  </si>
  <si>
    <t>GRANCHIO (IL)</t>
  </si>
  <si>
    <t xml:space="preserve"> GRANCHIO (IL) SOC.COOP.</t>
  </si>
  <si>
    <t>04186361004</t>
  </si>
  <si>
    <t>INCHIESTA(L')</t>
  </si>
  <si>
    <t>COOPERATIVA EDITORIALE L'INCHIESTA</t>
  </si>
  <si>
    <t>02662130604</t>
  </si>
  <si>
    <t>ITALIA OGGI</t>
  </si>
  <si>
    <t>ITALIA OGGI ED. ERINNE SRL</t>
  </si>
  <si>
    <t>ITALIA SERA</t>
  </si>
  <si>
    <t>GIORNALISTI &amp; POLIGRAFICI ASSOCIATI SOC. COOP.</t>
  </si>
  <si>
    <t>04783011002</t>
  </si>
  <si>
    <t>LUNA NUOVA</t>
  </si>
  <si>
    <t>EDITRICE LUNA NUOVACOOP. SPA</t>
  </si>
  <si>
    <t>06337090010</t>
  </si>
  <si>
    <t>MANIFESTO  (IL)  QUOTIDIANO COMUNISTA</t>
  </si>
  <si>
    <t>IL NUOVO MANIFESTO SOC.COOP. ED.CE</t>
  </si>
  <si>
    <t>01438540583</t>
  </si>
  <si>
    <t>MERCOLEDI'(IL)</t>
  </si>
  <si>
    <t>EDITRICE IL MERCOLEDI' SOC.COOP. GIORNALISTICA ARL</t>
  </si>
  <si>
    <t>08868180012</t>
  </si>
  <si>
    <t>METROPOLIS</t>
  </si>
  <si>
    <t>CITYPRESS SOCIETA' COOPERATIVA</t>
  </si>
  <si>
    <t>07677441219</t>
  </si>
  <si>
    <t>MOTOCROSS</t>
  </si>
  <si>
    <t>EDITRICE DIAMANTE SOC.COOP.GIORN.</t>
  </si>
  <si>
    <t>10509590153</t>
  </si>
  <si>
    <t>NOVI MATAJUR</t>
  </si>
  <si>
    <t>NOVI MATAJUR ZADRUGA SOC. COOP.</t>
  </si>
  <si>
    <t>01725270308</t>
  </si>
  <si>
    <t>NUOVA ECOLOGIA (LA)</t>
  </si>
  <si>
    <t>EDITORIALE LA NUOVA ECOLOGIA  SOC.COOP.</t>
  </si>
  <si>
    <t>04937721001</t>
  </si>
  <si>
    <t>OPINIONE (L') DELLE LIBERTA’</t>
  </si>
  <si>
    <t>AMICI DE L'OPINIONE SCARL</t>
  </si>
  <si>
    <t>04583221009</t>
  </si>
  <si>
    <t>OPINIONI  NUOVE-LIBERO QUOTIDIANO</t>
  </si>
  <si>
    <t>EDITORIALE LIBERO S.R.L.</t>
  </si>
  <si>
    <t>06823221004</t>
  </si>
  <si>
    <t>ORE 12</t>
  </si>
  <si>
    <t>CENTRO STAMPA REGIONALE SOC. COOP.</t>
  </si>
  <si>
    <t>04934130586</t>
  </si>
  <si>
    <t>OTTOPAGINE</t>
  </si>
  <si>
    <t>L'APPRODO S.R.L. IN LIQUIDAZIONE</t>
  </si>
  <si>
    <t>02027080643</t>
  </si>
  <si>
    <t>PRIMORSKI DNEVNIK</t>
  </si>
  <si>
    <t>PR.A.E. PROMOZIONE ATTIVITA ED.LE SRL</t>
  </si>
  <si>
    <t>00830510327</t>
  </si>
  <si>
    <t>PRIMORSKI DNEVNIK (278)</t>
  </si>
  <si>
    <t>L. 278/91</t>
  </si>
  <si>
    <t>PROVINCIA (LA)</t>
  </si>
  <si>
    <t>EDITORIALE LA PROVINCIA SOC. COOP.</t>
  </si>
  <si>
    <t>09106271001</t>
  </si>
  <si>
    <t>QUOTIDIANO DEL SUD già CORRIERE</t>
  </si>
  <si>
    <t>EDIZIONI PROPOSTA SUD SRL</t>
  </si>
  <si>
    <t>02207990645</t>
  </si>
  <si>
    <t>QUOTIDIANO DI SICILIA</t>
  </si>
  <si>
    <t>EDISERVICE S.R.L.</t>
  </si>
  <si>
    <t>01153210875</t>
  </si>
  <si>
    <t>RID RIVISTA ITALIANA DIFESA</t>
  </si>
  <si>
    <t xml:space="preserve">RIVIERA COOP. GIORNALISTICA </t>
  </si>
  <si>
    <t>03214840104</t>
  </si>
  <si>
    <t>ROMA</t>
  </si>
  <si>
    <t>NUOVO GIORNALE ROMA SOC.COOP. A R.L.</t>
  </si>
  <si>
    <t>07406411210</t>
  </si>
  <si>
    <t>SABATO SERA</t>
  </si>
  <si>
    <t>CORSO BACCHILEGA COOP.DI GIORNALISTI</t>
  </si>
  <si>
    <t>01531471207</t>
  </si>
  <si>
    <t>SANNIO QUOTIDIANO  (IL)</t>
  </si>
  <si>
    <t>IL GUERRIERO SOCIETA' COOPERATIVA</t>
  </si>
  <si>
    <t>01633200629</t>
  </si>
  <si>
    <t>SECOLO D'ITALIA</t>
  </si>
  <si>
    <t>SECOLO D’ITALIA  SRL</t>
  </si>
  <si>
    <t>politico</t>
  </si>
  <si>
    <t xml:space="preserve">SETTESEREQUI  </t>
  </si>
  <si>
    <t xml:space="preserve">MEDIA ROMAGNA SOC.COOOP. </t>
  </si>
  <si>
    <t>02453160398</t>
  </si>
  <si>
    <t>SPECIALE (LO) già WHAT'S UP</t>
  </si>
  <si>
    <t>HELPSOS SOC. COOP.</t>
  </si>
  <si>
    <t>07169891004</t>
  </si>
  <si>
    <t>SPRINT E SPORT</t>
  </si>
  <si>
    <t>LETTERA 22 SOC.COOP. A R.L.</t>
  </si>
  <si>
    <t>08329370012</t>
  </si>
  <si>
    <t>VOCE (LA)</t>
  </si>
  <si>
    <t>IMPEGNO SOCIALE SOC.COOP.</t>
  </si>
  <si>
    <t>07216031000</t>
  </si>
  <si>
    <t>VOCE DEL CANAVESE (LA)</t>
  </si>
  <si>
    <t>LA VOCE SOCIETA' COOPERATIVA</t>
  </si>
  <si>
    <t>09594480015</t>
  </si>
  <si>
    <t>VOCE DEL POPOLO  (LA)</t>
  </si>
  <si>
    <t>EDIT FIUME</t>
  </si>
  <si>
    <t>VOCE DI MANTOVA (LA)</t>
  </si>
  <si>
    <t xml:space="preserve">VIDIEMME SOC.COOP </t>
  </si>
  <si>
    <t>01898140205</t>
  </si>
  <si>
    <t>VOCE D'ITALIA (LA)</t>
  </si>
  <si>
    <t>LA VOCE D'ITALIA C.A.</t>
  </si>
  <si>
    <t>VOCE NUOVA (LA)</t>
  </si>
  <si>
    <t>EDITORIALE LA VOCE SOC.COOP.</t>
  </si>
  <si>
    <t>01463600294</t>
  </si>
  <si>
    <t>ZAI.NET LAB</t>
  </si>
  <si>
    <t>MANDRAGOLA EDITRICE SOC.COOP DI GIORNALISTI</t>
  </si>
  <si>
    <t>00670960079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</si>
</sst>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7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2" borderId="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1" applyFont="1" applyFill="1" applyAlignment="1">
      <alignment vertic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vertical="center" wrapText="1"/>
    </xf>
    <xf numFmtId="0" fontId="5" fillId="0" borderId="0" xfId="1" applyFont="1" applyFill="1"/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 applyProtection="1">
      <alignment vertical="center" wrapText="1"/>
      <protection hidden="1"/>
    </xf>
    <xf numFmtId="1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</cellXfs>
  <cellStyles count="45">
    <cellStyle name="Euro" xfId="3"/>
    <cellStyle name="Euro 2" xfId="4"/>
    <cellStyle name="Euro 3" xfId="5"/>
    <cellStyle name="Euro 4" xfId="6"/>
    <cellStyle name="Euro 5" xfId="7"/>
    <cellStyle name="Input 2" xfId="8"/>
    <cellStyle name="Migliaia 2" xfId="9"/>
    <cellStyle name="Migliaia 2 2" xfId="10"/>
    <cellStyle name="Normale" xfId="0" builtinId="0"/>
    <cellStyle name="Normale 2" xfId="11"/>
    <cellStyle name="Normale 2 2" xfId="1"/>
    <cellStyle name="Normale 2 2 2" xfId="12"/>
    <cellStyle name="Normale 2 2 3" xfId="13"/>
    <cellStyle name="Normale 2 2 4" xfId="14"/>
    <cellStyle name="Normale 2 2 5" xfId="15"/>
    <cellStyle name="Normale 2 2 6" xfId="16"/>
    <cellStyle name="Normale 2 2 7" xfId="17"/>
    <cellStyle name="Normale 2 2 8" xfId="18"/>
    <cellStyle name="Normale 2 2 9" xfId="19"/>
    <cellStyle name="Normale 2 3" xfId="20"/>
    <cellStyle name="Normale 2 4" xfId="21"/>
    <cellStyle name="Normale 2 5" xfId="22"/>
    <cellStyle name="Normale 2 6" xfId="23"/>
    <cellStyle name="Normale 2 7" xfId="24"/>
    <cellStyle name="Normale 3" xfId="2"/>
    <cellStyle name="Normale 3 2" xfId="25"/>
    <cellStyle name="Normale 4" xfId="26"/>
    <cellStyle name="Normale 5" xfId="27"/>
    <cellStyle name="Normale 6" xfId="28"/>
    <cellStyle name="Normale 7" xfId="29"/>
    <cellStyle name="Normale 8" xfId="30"/>
    <cellStyle name="Normale 8 2" xfId="31"/>
    <cellStyle name="Normale 8 3" xfId="32"/>
    <cellStyle name="Normale 8 4" xfId="33"/>
    <cellStyle name="Normale 8 5" xfId="34"/>
    <cellStyle name="Normale 8 6" xfId="35"/>
    <cellStyle name="Normale 8 7" xfId="36"/>
    <cellStyle name="Normale 8 8" xfId="37"/>
    <cellStyle name="Percentuale 2" xfId="38"/>
    <cellStyle name="Percentuale 3" xfId="39"/>
    <cellStyle name="Percentuale 4" xfId="40"/>
    <cellStyle name="Percentuale 5" xfId="41"/>
    <cellStyle name="Percentuale 6" xfId="42"/>
    <cellStyle name="Valuta 2" xfId="43"/>
    <cellStyle name="Valuta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47" zoomScale="130" zoomScaleNormal="130" workbookViewId="0">
      <selection activeCell="J24" sqref="J24"/>
    </sheetView>
  </sheetViews>
  <sheetFormatPr defaultColWidth="9.140625" defaultRowHeight="32.25" customHeight="1" x14ac:dyDescent="0.15"/>
  <cols>
    <col min="1" max="1" width="3.7109375" style="11" customWidth="1"/>
    <col min="2" max="2" width="16.28515625" style="4" customWidth="1"/>
    <col min="3" max="3" width="18.7109375" style="4" customWidth="1"/>
    <col min="4" max="4" width="12.85546875" style="12" customWidth="1"/>
    <col min="5" max="5" width="8.7109375" style="13" customWidth="1"/>
    <col min="6" max="6" width="13.5703125" style="14" customWidth="1"/>
    <col min="7" max="7" width="13.5703125" style="4" customWidth="1"/>
    <col min="8" max="8" width="13.7109375" style="4" customWidth="1"/>
    <col min="9" max="16384" width="9.140625" style="4"/>
  </cols>
  <sheetData>
    <row r="1" spans="1:8" s="1" customFormat="1" ht="41.2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</row>
    <row r="2" spans="1:8" s="1" customFormat="1" ht="41.2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</row>
    <row r="3" spans="1:8" ht="41.25" customHeight="1" x14ac:dyDescent="0.15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32.25" customHeight="1" x14ac:dyDescent="0.15">
      <c r="A4" s="5">
        <v>1</v>
      </c>
      <c r="B4" s="6" t="s">
        <v>10</v>
      </c>
      <c r="C4" s="6" t="s">
        <v>11</v>
      </c>
      <c r="D4" s="7" t="s">
        <v>12</v>
      </c>
      <c r="E4" s="8">
        <v>2</v>
      </c>
      <c r="F4" s="9">
        <v>0</v>
      </c>
      <c r="G4" s="9">
        <v>337717.25</v>
      </c>
      <c r="H4" s="10">
        <f>F4+G4</f>
        <v>337717.25</v>
      </c>
    </row>
    <row r="5" spans="1:8" ht="32.25" customHeight="1" x14ac:dyDescent="0.15">
      <c r="A5" s="8">
        <v>2</v>
      </c>
      <c r="B5" s="6" t="s">
        <v>13</v>
      </c>
      <c r="C5" s="6" t="s">
        <v>14</v>
      </c>
      <c r="D5" s="7" t="s">
        <v>15</v>
      </c>
      <c r="E5" s="8" t="s">
        <v>16</v>
      </c>
      <c r="F5" s="9">
        <v>352304.97518000001</v>
      </c>
      <c r="G5" s="9">
        <v>384613.43482000002</v>
      </c>
      <c r="H5" s="10">
        <f t="shared" ref="H5:H57" si="0">F5+G5</f>
        <v>736918.41</v>
      </c>
    </row>
    <row r="6" spans="1:8" ht="32.25" customHeight="1" x14ac:dyDescent="0.15">
      <c r="A6" s="5">
        <v>3</v>
      </c>
      <c r="B6" s="6" t="s">
        <v>17</v>
      </c>
      <c r="C6" s="6" t="s">
        <v>18</v>
      </c>
      <c r="D6" s="7" t="s">
        <v>19</v>
      </c>
      <c r="E6" s="8" t="s">
        <v>20</v>
      </c>
      <c r="F6" s="9">
        <v>131568.52515499998</v>
      </c>
      <c r="G6" s="9">
        <v>183965.33</v>
      </c>
      <c r="H6" s="10">
        <f t="shared" si="0"/>
        <v>315533.855155</v>
      </c>
    </row>
    <row r="7" spans="1:8" ht="32.25" customHeight="1" x14ac:dyDescent="0.15">
      <c r="A7" s="8">
        <v>4</v>
      </c>
      <c r="B7" s="6" t="s">
        <v>21</v>
      </c>
      <c r="C7" s="6" t="s">
        <v>22</v>
      </c>
      <c r="D7" s="7" t="s">
        <v>23</v>
      </c>
      <c r="E7" s="8" t="s">
        <v>24</v>
      </c>
      <c r="F7" s="9">
        <v>2519173.4668199997</v>
      </c>
      <c r="G7" s="9">
        <v>3471726.57</v>
      </c>
      <c r="H7" s="10">
        <f t="shared" si="0"/>
        <v>5990900.03682</v>
      </c>
    </row>
    <row r="8" spans="1:8" ht="32.25" customHeight="1" x14ac:dyDescent="0.15">
      <c r="A8" s="5">
        <v>5</v>
      </c>
      <c r="B8" s="6" t="s">
        <v>25</v>
      </c>
      <c r="C8" s="6" t="s">
        <v>26</v>
      </c>
      <c r="D8" s="7" t="s">
        <v>27</v>
      </c>
      <c r="E8" s="8">
        <v>2</v>
      </c>
      <c r="F8" s="9">
        <v>162718.803525</v>
      </c>
      <c r="G8" s="9">
        <v>266447.90999999997</v>
      </c>
      <c r="H8" s="10">
        <f t="shared" si="0"/>
        <v>429166.71352499997</v>
      </c>
    </row>
    <row r="9" spans="1:8" ht="32.25" customHeight="1" x14ac:dyDescent="0.15">
      <c r="A9" s="8">
        <v>6</v>
      </c>
      <c r="B9" s="6" t="s">
        <v>28</v>
      </c>
      <c r="C9" s="6" t="s">
        <v>29</v>
      </c>
      <c r="D9" s="7" t="s">
        <v>30</v>
      </c>
      <c r="E9" s="8" t="s">
        <v>24</v>
      </c>
      <c r="F9" s="9">
        <v>708354.84977249999</v>
      </c>
      <c r="G9" s="9">
        <v>888876.6</v>
      </c>
      <c r="H9" s="10">
        <f t="shared" si="0"/>
        <v>1597231.4497725</v>
      </c>
    </row>
    <row r="10" spans="1:8" ht="32.25" customHeight="1" x14ac:dyDescent="0.15">
      <c r="A10" s="5">
        <v>7</v>
      </c>
      <c r="B10" s="6" t="s">
        <v>31</v>
      </c>
      <c r="C10" s="6" t="s">
        <v>32</v>
      </c>
      <c r="D10" s="7" t="s">
        <v>33</v>
      </c>
      <c r="E10" s="8" t="s">
        <v>24</v>
      </c>
      <c r="F10" s="9">
        <v>408038.72638999997</v>
      </c>
      <c r="G10" s="9">
        <v>587701.87</v>
      </c>
      <c r="H10" s="10">
        <f t="shared" si="0"/>
        <v>995740.59638999996</v>
      </c>
    </row>
    <row r="11" spans="1:8" ht="32.25" customHeight="1" x14ac:dyDescent="0.15">
      <c r="A11" s="8">
        <v>8</v>
      </c>
      <c r="B11" s="6" t="s">
        <v>34</v>
      </c>
      <c r="C11" s="6" t="s">
        <v>35</v>
      </c>
      <c r="D11" s="7" t="s">
        <v>15</v>
      </c>
      <c r="E11" s="8" t="s">
        <v>16</v>
      </c>
      <c r="F11" s="9">
        <v>0</v>
      </c>
      <c r="G11" s="9">
        <v>474649.67598244565</v>
      </c>
      <c r="H11" s="10">
        <f t="shared" si="0"/>
        <v>474649.67598244565</v>
      </c>
    </row>
    <row r="12" spans="1:8" ht="32.25" customHeight="1" x14ac:dyDescent="0.15">
      <c r="A12" s="5">
        <v>9</v>
      </c>
      <c r="B12" s="6" t="s">
        <v>36</v>
      </c>
      <c r="C12" s="6" t="s">
        <v>37</v>
      </c>
      <c r="D12" s="7" t="s">
        <v>38</v>
      </c>
      <c r="E12" s="8" t="s">
        <v>24</v>
      </c>
      <c r="F12" s="9">
        <v>280669.14</v>
      </c>
      <c r="G12" s="9">
        <v>214136.27</v>
      </c>
      <c r="H12" s="10">
        <f t="shared" si="0"/>
        <v>494805.41000000003</v>
      </c>
    </row>
    <row r="13" spans="1:8" ht="32.25" customHeight="1" x14ac:dyDescent="0.15">
      <c r="A13" s="8">
        <v>10</v>
      </c>
      <c r="B13" s="6" t="s">
        <v>39</v>
      </c>
      <c r="C13" s="6" t="s">
        <v>40</v>
      </c>
      <c r="D13" s="7" t="s">
        <v>41</v>
      </c>
      <c r="E13" s="8">
        <v>2</v>
      </c>
      <c r="F13" s="9">
        <v>889837.7951000001</v>
      </c>
      <c r="G13" s="9">
        <v>1189905.6000000001</v>
      </c>
      <c r="H13" s="10">
        <f t="shared" si="0"/>
        <v>2079743.3951000003</v>
      </c>
    </row>
    <row r="14" spans="1:8" ht="32.25" customHeight="1" x14ac:dyDescent="0.15">
      <c r="A14" s="5">
        <v>11</v>
      </c>
      <c r="B14" s="6" t="s">
        <v>42</v>
      </c>
      <c r="C14" s="6" t="s">
        <v>43</v>
      </c>
      <c r="D14" s="7" t="s">
        <v>44</v>
      </c>
      <c r="E14" s="8" t="s">
        <v>24</v>
      </c>
      <c r="F14" s="9">
        <v>882751.53751000005</v>
      </c>
      <c r="G14" s="9">
        <v>1094562.1100000001</v>
      </c>
      <c r="H14" s="10">
        <f t="shared" si="0"/>
        <v>1977313.64751</v>
      </c>
    </row>
    <row r="15" spans="1:8" ht="32.25" customHeight="1" x14ac:dyDescent="0.15">
      <c r="A15" s="8">
        <v>12</v>
      </c>
      <c r="B15" s="6" t="s">
        <v>45</v>
      </c>
      <c r="C15" s="6" t="s">
        <v>46</v>
      </c>
      <c r="D15" s="7" t="s">
        <v>47</v>
      </c>
      <c r="E15" s="8">
        <v>2</v>
      </c>
      <c r="F15" s="9">
        <v>574353.32633499999</v>
      </c>
      <c r="G15" s="9">
        <v>774565.78</v>
      </c>
      <c r="H15" s="10">
        <f t="shared" si="0"/>
        <v>1348919.1063350001</v>
      </c>
    </row>
    <row r="16" spans="1:8" ht="32.25" customHeight="1" x14ac:dyDescent="0.15">
      <c r="A16" s="5">
        <v>13</v>
      </c>
      <c r="B16" s="6" t="s">
        <v>48</v>
      </c>
      <c r="C16" s="6" t="s">
        <v>49</v>
      </c>
      <c r="D16" s="7" t="s">
        <v>50</v>
      </c>
      <c r="E16" s="8" t="s">
        <v>51</v>
      </c>
      <c r="F16" s="9">
        <v>107650.41</v>
      </c>
      <c r="G16" s="9">
        <v>140960.62</v>
      </c>
      <c r="H16" s="10">
        <f t="shared" si="0"/>
        <v>248611.03</v>
      </c>
    </row>
    <row r="17" spans="1:8" ht="32.25" customHeight="1" x14ac:dyDescent="0.15">
      <c r="A17" s="8">
        <v>14</v>
      </c>
      <c r="B17" s="6" t="s">
        <v>52</v>
      </c>
      <c r="C17" s="6" t="s">
        <v>53</v>
      </c>
      <c r="D17" s="7" t="s">
        <v>54</v>
      </c>
      <c r="E17" s="8" t="s">
        <v>55</v>
      </c>
      <c r="F17" s="9">
        <v>371829.97178499994</v>
      </c>
      <c r="G17" s="9">
        <v>512426.8</v>
      </c>
      <c r="H17" s="10">
        <f t="shared" si="0"/>
        <v>884256.77178499987</v>
      </c>
    </row>
    <row r="18" spans="1:8" ht="32.25" customHeight="1" x14ac:dyDescent="0.15">
      <c r="A18" s="5">
        <v>15</v>
      </c>
      <c r="B18" s="6" t="s">
        <v>56</v>
      </c>
      <c r="C18" s="6" t="s">
        <v>57</v>
      </c>
      <c r="D18" s="7">
        <v>13130691002</v>
      </c>
      <c r="E18" s="8">
        <v>2</v>
      </c>
      <c r="F18" s="9">
        <v>385581.8</v>
      </c>
      <c r="G18" s="9">
        <v>423403.22</v>
      </c>
      <c r="H18" s="10">
        <f t="shared" si="0"/>
        <v>808985.02</v>
      </c>
    </row>
    <row r="19" spans="1:8" ht="32.25" customHeight="1" x14ac:dyDescent="0.15">
      <c r="A19" s="8">
        <v>16</v>
      </c>
      <c r="B19" s="6" t="s">
        <v>58</v>
      </c>
      <c r="C19" s="6" t="s">
        <v>59</v>
      </c>
      <c r="D19" s="7" t="s">
        <v>60</v>
      </c>
      <c r="E19" s="8" t="s">
        <v>55</v>
      </c>
      <c r="F19" s="9">
        <v>673227.39199499995</v>
      </c>
      <c r="G19" s="9">
        <v>927789</v>
      </c>
      <c r="H19" s="10">
        <f t="shared" si="0"/>
        <v>1601016.391995</v>
      </c>
    </row>
    <row r="20" spans="1:8" ht="32.25" customHeight="1" x14ac:dyDescent="0.15">
      <c r="A20" s="5">
        <v>17</v>
      </c>
      <c r="B20" s="6" t="s">
        <v>61</v>
      </c>
      <c r="C20" s="6" t="s">
        <v>62</v>
      </c>
      <c r="D20" s="7" t="s">
        <v>63</v>
      </c>
      <c r="E20" s="8">
        <v>2</v>
      </c>
      <c r="F20" s="9">
        <v>636911.43091499992</v>
      </c>
      <c r="G20" s="9">
        <v>993118.22</v>
      </c>
      <c r="H20" s="10">
        <f t="shared" si="0"/>
        <v>1630029.6509149999</v>
      </c>
    </row>
    <row r="21" spans="1:8" ht="32.25" customHeight="1" x14ac:dyDescent="0.15">
      <c r="A21" s="8">
        <v>18</v>
      </c>
      <c r="B21" s="6" t="s">
        <v>64</v>
      </c>
      <c r="C21" s="6" t="s">
        <v>65</v>
      </c>
      <c r="D21" s="7" t="s">
        <v>66</v>
      </c>
      <c r="E21" s="8">
        <v>2</v>
      </c>
      <c r="F21" s="9">
        <v>337598.11382999999</v>
      </c>
      <c r="G21" s="9">
        <v>465571.95</v>
      </c>
      <c r="H21" s="10">
        <f t="shared" si="0"/>
        <v>803170.06383</v>
      </c>
    </row>
    <row r="22" spans="1:8" ht="32.25" customHeight="1" x14ac:dyDescent="0.15">
      <c r="A22" s="5">
        <v>19</v>
      </c>
      <c r="B22" s="6" t="s">
        <v>67</v>
      </c>
      <c r="C22" s="6" t="s">
        <v>68</v>
      </c>
      <c r="D22" s="7" t="s">
        <v>15</v>
      </c>
      <c r="E22" s="8" t="s">
        <v>16</v>
      </c>
      <c r="F22" s="9">
        <v>250218.00778499999</v>
      </c>
      <c r="G22" s="9">
        <v>344830.762215</v>
      </c>
      <c r="H22" s="10">
        <f t="shared" si="0"/>
        <v>595048.77</v>
      </c>
    </row>
    <row r="23" spans="1:8" ht="32.25" customHeight="1" x14ac:dyDescent="0.15">
      <c r="A23" s="8">
        <v>20</v>
      </c>
      <c r="B23" s="6" t="s">
        <v>69</v>
      </c>
      <c r="C23" s="6" t="s">
        <v>70</v>
      </c>
      <c r="D23" s="7" t="s">
        <v>71</v>
      </c>
      <c r="E23" s="8" t="s">
        <v>20</v>
      </c>
      <c r="F23" s="9">
        <v>35820.435469999997</v>
      </c>
      <c r="G23" s="9">
        <v>49364.9</v>
      </c>
      <c r="H23" s="10">
        <f t="shared" si="0"/>
        <v>85185.335469999991</v>
      </c>
    </row>
    <row r="24" spans="1:8" ht="32.25" customHeight="1" x14ac:dyDescent="0.15">
      <c r="A24" s="5">
        <v>21</v>
      </c>
      <c r="B24" s="6" t="s">
        <v>72</v>
      </c>
      <c r="C24" s="6" t="s">
        <v>73</v>
      </c>
      <c r="D24" s="7" t="s">
        <v>74</v>
      </c>
      <c r="E24" s="8">
        <v>2</v>
      </c>
      <c r="F24" s="9">
        <v>58891.45</v>
      </c>
      <c r="G24" s="9">
        <v>95126.59</v>
      </c>
      <c r="H24" s="10">
        <f t="shared" si="0"/>
        <v>154018.03999999998</v>
      </c>
    </row>
    <row r="25" spans="1:8" ht="35.1" customHeight="1" x14ac:dyDescent="0.15">
      <c r="A25" s="8">
        <v>22</v>
      </c>
      <c r="B25" s="6" t="s">
        <v>75</v>
      </c>
      <c r="C25" s="6" t="s">
        <v>76</v>
      </c>
      <c r="D25" s="7">
        <v>10277500152</v>
      </c>
      <c r="E25" s="8" t="s">
        <v>24</v>
      </c>
      <c r="F25" s="9">
        <v>2037216.8073250002</v>
      </c>
      <c r="G25" s="9">
        <v>2454209.6926750001</v>
      </c>
      <c r="H25" s="10">
        <f t="shared" si="0"/>
        <v>4491426.5</v>
      </c>
    </row>
    <row r="26" spans="1:8" ht="32.25" customHeight="1" x14ac:dyDescent="0.15">
      <c r="A26" s="5">
        <v>23</v>
      </c>
      <c r="B26" s="6" t="s">
        <v>77</v>
      </c>
      <c r="C26" s="6" t="s">
        <v>78</v>
      </c>
      <c r="D26" s="7" t="s">
        <v>79</v>
      </c>
      <c r="E26" s="8">
        <v>2</v>
      </c>
      <c r="F26" s="9">
        <v>89396.19329499999</v>
      </c>
      <c r="G26" s="9">
        <v>127203.55</v>
      </c>
      <c r="H26" s="10">
        <f t="shared" si="0"/>
        <v>216599.74329499999</v>
      </c>
    </row>
    <row r="27" spans="1:8" ht="32.25" customHeight="1" x14ac:dyDescent="0.15">
      <c r="A27" s="8">
        <v>24</v>
      </c>
      <c r="B27" s="6" t="s">
        <v>80</v>
      </c>
      <c r="C27" s="6" t="s">
        <v>81</v>
      </c>
      <c r="D27" s="7" t="s">
        <v>82</v>
      </c>
      <c r="E27" s="8" t="s">
        <v>20</v>
      </c>
      <c r="F27" s="9">
        <v>143199.04634999999</v>
      </c>
      <c r="G27" s="9">
        <v>226025.18</v>
      </c>
      <c r="H27" s="10">
        <f t="shared" si="0"/>
        <v>369224.22635000001</v>
      </c>
    </row>
    <row r="28" spans="1:8" ht="32.25" customHeight="1" x14ac:dyDescent="0.15">
      <c r="A28" s="5">
        <v>25</v>
      </c>
      <c r="B28" s="6" t="s">
        <v>83</v>
      </c>
      <c r="C28" s="6" t="s">
        <v>84</v>
      </c>
      <c r="D28" s="7" t="s">
        <v>85</v>
      </c>
      <c r="E28" s="8">
        <v>2</v>
      </c>
      <c r="F28" s="9">
        <v>1288749.93903</v>
      </c>
      <c r="G28" s="9">
        <v>1725437.82</v>
      </c>
      <c r="H28" s="10">
        <f t="shared" si="0"/>
        <v>3014187.7590300003</v>
      </c>
    </row>
    <row r="29" spans="1:8" ht="32.25" customHeight="1" x14ac:dyDescent="0.15">
      <c r="A29" s="8">
        <v>26</v>
      </c>
      <c r="B29" s="6" t="s">
        <v>86</v>
      </c>
      <c r="C29" s="6" t="s">
        <v>87</v>
      </c>
      <c r="D29" s="7" t="s">
        <v>88</v>
      </c>
      <c r="E29" s="8" t="s">
        <v>20</v>
      </c>
      <c r="F29" s="9">
        <v>73150.31</v>
      </c>
      <c r="G29" s="9">
        <v>107888.94</v>
      </c>
      <c r="H29" s="10">
        <f t="shared" si="0"/>
        <v>181039.25</v>
      </c>
    </row>
    <row r="30" spans="1:8" ht="32.25" customHeight="1" x14ac:dyDescent="0.15">
      <c r="A30" s="5">
        <v>27</v>
      </c>
      <c r="B30" s="6" t="s">
        <v>89</v>
      </c>
      <c r="C30" s="6" t="s">
        <v>90</v>
      </c>
      <c r="D30" s="7" t="s">
        <v>91</v>
      </c>
      <c r="E30" s="8">
        <v>2</v>
      </c>
      <c r="F30" s="9">
        <v>437428.58992</v>
      </c>
      <c r="G30" s="9">
        <v>208782</v>
      </c>
      <c r="H30" s="10">
        <f t="shared" si="0"/>
        <v>646210.58991999994</v>
      </c>
    </row>
    <row r="31" spans="1:8" ht="32.25" customHeight="1" x14ac:dyDescent="0.15">
      <c r="A31" s="8">
        <v>28</v>
      </c>
      <c r="B31" s="6" t="s">
        <v>92</v>
      </c>
      <c r="C31" s="6" t="s">
        <v>93</v>
      </c>
      <c r="D31" s="7" t="s">
        <v>94</v>
      </c>
      <c r="E31" s="8" t="s">
        <v>20</v>
      </c>
      <c r="F31" s="9">
        <v>141661.23579999999</v>
      </c>
      <c r="G31" s="9">
        <v>174565.56</v>
      </c>
      <c r="H31" s="10">
        <f t="shared" si="0"/>
        <v>316226.79579999996</v>
      </c>
    </row>
    <row r="32" spans="1:8" ht="32.25" customHeight="1" x14ac:dyDescent="0.15">
      <c r="A32" s="5">
        <v>29</v>
      </c>
      <c r="B32" s="6" t="s">
        <v>95</v>
      </c>
      <c r="C32" s="6" t="s">
        <v>96</v>
      </c>
      <c r="D32" s="7" t="s">
        <v>97</v>
      </c>
      <c r="E32" s="8" t="s">
        <v>20</v>
      </c>
      <c r="F32" s="9">
        <v>94669.334780000005</v>
      </c>
      <c r="G32" s="9">
        <v>143873.20000000001</v>
      </c>
      <c r="H32" s="10">
        <f t="shared" si="0"/>
        <v>238542.53478000002</v>
      </c>
    </row>
    <row r="33" spans="1:8" ht="32.25" customHeight="1" x14ac:dyDescent="0.15">
      <c r="A33" s="8">
        <v>30</v>
      </c>
      <c r="B33" s="6" t="s">
        <v>98</v>
      </c>
      <c r="C33" s="6" t="s">
        <v>99</v>
      </c>
      <c r="D33" s="7" t="s">
        <v>100</v>
      </c>
      <c r="E33" s="8" t="s">
        <v>20</v>
      </c>
      <c r="F33" s="9">
        <v>116611.01216499999</v>
      </c>
      <c r="G33" s="9">
        <v>149665.17000000001</v>
      </c>
      <c r="H33" s="10">
        <f t="shared" si="0"/>
        <v>266276.18216500001</v>
      </c>
    </row>
    <row r="34" spans="1:8" ht="32.25" customHeight="1" x14ac:dyDescent="0.15">
      <c r="A34" s="5">
        <v>31</v>
      </c>
      <c r="B34" s="6" t="s">
        <v>101</v>
      </c>
      <c r="C34" s="6" t="s">
        <v>102</v>
      </c>
      <c r="D34" s="7" t="s">
        <v>103</v>
      </c>
      <c r="E34" s="8">
        <v>2</v>
      </c>
      <c r="F34" s="9">
        <v>320347.08</v>
      </c>
      <c r="G34" s="9">
        <v>452200.66</v>
      </c>
      <c r="H34" s="10">
        <f t="shared" si="0"/>
        <v>772547.74</v>
      </c>
    </row>
    <row r="35" spans="1:8" ht="32.25" customHeight="1" x14ac:dyDescent="0.15">
      <c r="A35" s="8">
        <v>32</v>
      </c>
      <c r="B35" s="6" t="s">
        <v>104</v>
      </c>
      <c r="C35" s="6" t="s">
        <v>105</v>
      </c>
      <c r="D35" s="7" t="s">
        <v>106</v>
      </c>
      <c r="E35" s="8" t="s">
        <v>24</v>
      </c>
      <c r="F35" s="9">
        <v>2218601.3114999998</v>
      </c>
      <c r="G35" s="9">
        <v>2457667.69</v>
      </c>
      <c r="H35" s="10">
        <f t="shared" si="0"/>
        <v>4676269.0014999993</v>
      </c>
    </row>
    <row r="36" spans="1:8" ht="32.25" customHeight="1" x14ac:dyDescent="0.15">
      <c r="A36" s="5">
        <v>33</v>
      </c>
      <c r="B36" s="6" t="s">
        <v>107</v>
      </c>
      <c r="C36" s="6" t="s">
        <v>108</v>
      </c>
      <c r="D36" s="7" t="s">
        <v>109</v>
      </c>
      <c r="E36" s="8">
        <v>2</v>
      </c>
      <c r="F36" s="9">
        <v>90559.41</v>
      </c>
      <c r="G36" s="9">
        <v>120602.65</v>
      </c>
      <c r="H36" s="10">
        <f t="shared" si="0"/>
        <v>211162.06</v>
      </c>
    </row>
    <row r="37" spans="1:8" ht="32.25" customHeight="1" x14ac:dyDescent="0.15">
      <c r="A37" s="8">
        <v>34</v>
      </c>
      <c r="B37" s="6" t="s">
        <v>110</v>
      </c>
      <c r="C37" s="6" t="s">
        <v>111</v>
      </c>
      <c r="D37" s="7" t="s">
        <v>112</v>
      </c>
      <c r="E37" s="8" t="s">
        <v>24</v>
      </c>
      <c r="F37" s="9">
        <v>0</v>
      </c>
      <c r="G37" s="9">
        <v>84593.88</v>
      </c>
      <c r="H37" s="10">
        <f t="shared" si="0"/>
        <v>84593.88</v>
      </c>
    </row>
    <row r="38" spans="1:8" ht="32.25" customHeight="1" x14ac:dyDescent="0.15">
      <c r="A38" s="5">
        <v>35</v>
      </c>
      <c r="B38" s="6" t="s">
        <v>113</v>
      </c>
      <c r="C38" s="6" t="s">
        <v>114</v>
      </c>
      <c r="D38" s="7" t="s">
        <v>115</v>
      </c>
      <c r="E38" s="8" t="s">
        <v>55</v>
      </c>
      <c r="F38" s="9">
        <v>649438.63051499997</v>
      </c>
      <c r="G38" s="9">
        <v>942381.16</v>
      </c>
      <c r="H38" s="10">
        <f t="shared" si="0"/>
        <v>1591819.790515</v>
      </c>
    </row>
    <row r="39" spans="1:8" ht="32.25" customHeight="1" x14ac:dyDescent="0.15">
      <c r="A39" s="8">
        <v>36</v>
      </c>
      <c r="B39" s="6" t="s">
        <v>116</v>
      </c>
      <c r="C39" s="6" t="s">
        <v>114</v>
      </c>
      <c r="D39" s="7" t="s">
        <v>115</v>
      </c>
      <c r="E39" s="8" t="s">
        <v>117</v>
      </c>
      <c r="F39" s="9">
        <v>0</v>
      </c>
      <c r="G39" s="9">
        <v>1032913.79</v>
      </c>
      <c r="H39" s="10">
        <f t="shared" si="0"/>
        <v>1032913.79</v>
      </c>
    </row>
    <row r="40" spans="1:8" ht="32.25" customHeight="1" x14ac:dyDescent="0.15">
      <c r="A40" s="5">
        <v>37</v>
      </c>
      <c r="B40" s="6" t="s">
        <v>118</v>
      </c>
      <c r="C40" s="6" t="s">
        <v>119</v>
      </c>
      <c r="D40" s="7" t="s">
        <v>120</v>
      </c>
      <c r="E40" s="8">
        <v>2</v>
      </c>
      <c r="F40" s="9">
        <v>290521.81845999998</v>
      </c>
      <c r="G40" s="9">
        <v>596303.15153999999</v>
      </c>
      <c r="H40" s="10">
        <f t="shared" si="0"/>
        <v>886824.97</v>
      </c>
    </row>
    <row r="41" spans="1:8" ht="32.25" customHeight="1" x14ac:dyDescent="0.15">
      <c r="A41" s="8">
        <v>38</v>
      </c>
      <c r="B41" s="6" t="s">
        <v>121</v>
      </c>
      <c r="C41" s="6" t="s">
        <v>122</v>
      </c>
      <c r="D41" s="7" t="s">
        <v>123</v>
      </c>
      <c r="E41" s="8" t="s">
        <v>24</v>
      </c>
      <c r="F41" s="9">
        <v>1185822.6299999999</v>
      </c>
      <c r="G41" s="9">
        <v>1568575.28</v>
      </c>
      <c r="H41" s="10">
        <f t="shared" si="0"/>
        <v>2754397.91</v>
      </c>
    </row>
    <row r="42" spans="1:8" ht="32.25" customHeight="1" x14ac:dyDescent="0.15">
      <c r="A42" s="5">
        <v>39</v>
      </c>
      <c r="B42" s="6" t="s">
        <v>124</v>
      </c>
      <c r="C42" s="6" t="s">
        <v>125</v>
      </c>
      <c r="D42" s="7" t="s">
        <v>126</v>
      </c>
      <c r="E42" s="8" t="s">
        <v>24</v>
      </c>
      <c r="F42" s="9">
        <v>442907.19611499994</v>
      </c>
      <c r="G42" s="9">
        <v>511367.55388500006</v>
      </c>
      <c r="H42" s="10">
        <f t="shared" si="0"/>
        <v>954274.75</v>
      </c>
    </row>
    <row r="43" spans="1:8" ht="32.25" customHeight="1" x14ac:dyDescent="0.15">
      <c r="A43" s="8">
        <v>40</v>
      </c>
      <c r="B43" s="6" t="s">
        <v>127</v>
      </c>
      <c r="C43" s="6" t="s">
        <v>128</v>
      </c>
      <c r="D43" s="7" t="s">
        <v>129</v>
      </c>
      <c r="E43" s="8" t="s">
        <v>20</v>
      </c>
      <c r="F43" s="9">
        <v>113655.22095</v>
      </c>
      <c r="G43" s="9">
        <v>157010.81</v>
      </c>
      <c r="H43" s="10">
        <f t="shared" si="0"/>
        <v>270666.03094999999</v>
      </c>
    </row>
    <row r="44" spans="1:8" ht="32.25" customHeight="1" x14ac:dyDescent="0.15">
      <c r="A44" s="5">
        <v>41</v>
      </c>
      <c r="B44" s="6" t="s">
        <v>130</v>
      </c>
      <c r="C44" s="6" t="s">
        <v>131</v>
      </c>
      <c r="D44" s="7" t="s">
        <v>132</v>
      </c>
      <c r="E44" s="8">
        <v>2</v>
      </c>
      <c r="F44" s="9">
        <v>302232.69</v>
      </c>
      <c r="G44" s="9">
        <v>492735.41</v>
      </c>
      <c r="H44" s="10">
        <f t="shared" si="0"/>
        <v>794968.1</v>
      </c>
    </row>
    <row r="45" spans="1:8" ht="32.25" customHeight="1" x14ac:dyDescent="0.15">
      <c r="A45" s="8">
        <v>42</v>
      </c>
      <c r="B45" s="6" t="s">
        <v>133</v>
      </c>
      <c r="C45" s="6" t="s">
        <v>134</v>
      </c>
      <c r="D45" s="7" t="s">
        <v>135</v>
      </c>
      <c r="E45" s="8" t="s">
        <v>20</v>
      </c>
      <c r="F45" s="9">
        <v>188417.14</v>
      </c>
      <c r="G45" s="9">
        <v>247538.46</v>
      </c>
      <c r="H45" s="10">
        <f t="shared" si="0"/>
        <v>435955.6</v>
      </c>
    </row>
    <row r="46" spans="1:8" ht="32.25" customHeight="1" x14ac:dyDescent="0.15">
      <c r="A46" s="5">
        <v>43</v>
      </c>
      <c r="B46" s="6" t="s">
        <v>136</v>
      </c>
      <c r="C46" s="6" t="s">
        <v>137</v>
      </c>
      <c r="D46" s="7" t="s">
        <v>138</v>
      </c>
      <c r="E46" s="8">
        <v>2</v>
      </c>
      <c r="F46" s="9">
        <v>134227.01866499998</v>
      </c>
      <c r="G46" s="9">
        <v>168618.18133500003</v>
      </c>
      <c r="H46" s="10">
        <f t="shared" si="0"/>
        <v>302845.2</v>
      </c>
    </row>
    <row r="47" spans="1:8" ht="32.25" customHeight="1" x14ac:dyDescent="0.15">
      <c r="A47" s="8">
        <v>44</v>
      </c>
      <c r="B47" s="6" t="s">
        <v>139</v>
      </c>
      <c r="C47" s="6" t="s">
        <v>140</v>
      </c>
      <c r="D47" s="7">
        <v>10091541002</v>
      </c>
      <c r="E47" s="8" t="s">
        <v>141</v>
      </c>
      <c r="F47" s="9">
        <v>268809.03604500002</v>
      </c>
      <c r="G47" s="9">
        <v>344594.28</v>
      </c>
      <c r="H47" s="10">
        <f t="shared" si="0"/>
        <v>613403.31604499999</v>
      </c>
    </row>
    <row r="48" spans="1:8" ht="32.25" customHeight="1" x14ac:dyDescent="0.15">
      <c r="A48" s="5">
        <v>45</v>
      </c>
      <c r="B48" s="6" t="s">
        <v>142</v>
      </c>
      <c r="C48" s="6" t="s">
        <v>143</v>
      </c>
      <c r="D48" s="7" t="s">
        <v>144</v>
      </c>
      <c r="E48" s="8" t="s">
        <v>20</v>
      </c>
      <c r="F48" s="9">
        <v>111038.11304999999</v>
      </c>
      <c r="G48" s="9">
        <v>125008.4</v>
      </c>
      <c r="H48" s="10">
        <f t="shared" si="0"/>
        <v>236046.51304999998</v>
      </c>
    </row>
    <row r="49" spans="1:8" ht="32.25" customHeight="1" x14ac:dyDescent="0.15">
      <c r="A49" s="8">
        <v>46</v>
      </c>
      <c r="B49" s="6" t="s">
        <v>145</v>
      </c>
      <c r="C49" s="6" t="s">
        <v>146</v>
      </c>
      <c r="D49" s="7" t="s">
        <v>147</v>
      </c>
      <c r="E49" s="8" t="s">
        <v>20</v>
      </c>
      <c r="F49" s="9">
        <v>0</v>
      </c>
      <c r="G49" s="9">
        <v>92486.84</v>
      </c>
      <c r="H49" s="10">
        <f t="shared" si="0"/>
        <v>92486.84</v>
      </c>
    </row>
    <row r="50" spans="1:8" ht="32.25" customHeight="1" x14ac:dyDescent="0.15">
      <c r="A50" s="5">
        <v>47</v>
      </c>
      <c r="B50" s="6" t="s">
        <v>148</v>
      </c>
      <c r="C50" s="6" t="s">
        <v>149</v>
      </c>
      <c r="D50" s="7" t="s">
        <v>150</v>
      </c>
      <c r="E50" s="8" t="s">
        <v>51</v>
      </c>
      <c r="F50" s="9">
        <v>176268.89</v>
      </c>
      <c r="G50" s="9">
        <v>231347.91</v>
      </c>
      <c r="H50" s="10">
        <f t="shared" si="0"/>
        <v>407616.80000000005</v>
      </c>
    </row>
    <row r="51" spans="1:8" ht="32.25" customHeight="1" x14ac:dyDescent="0.15">
      <c r="A51" s="8">
        <v>48</v>
      </c>
      <c r="B51" s="6" t="s">
        <v>151</v>
      </c>
      <c r="C51" s="6" t="s">
        <v>152</v>
      </c>
      <c r="D51" s="7" t="s">
        <v>153</v>
      </c>
      <c r="E51" s="8">
        <v>2</v>
      </c>
      <c r="F51" s="9">
        <v>207096.95</v>
      </c>
      <c r="G51" s="9">
        <v>285404.71999999997</v>
      </c>
      <c r="H51" s="10">
        <f t="shared" si="0"/>
        <v>492501.67</v>
      </c>
    </row>
    <row r="52" spans="1:8" ht="32.25" customHeight="1" x14ac:dyDescent="0.15">
      <c r="A52" s="5">
        <v>49</v>
      </c>
      <c r="B52" s="6" t="s">
        <v>154</v>
      </c>
      <c r="C52" s="6" t="s">
        <v>155</v>
      </c>
      <c r="D52" s="7" t="s">
        <v>156</v>
      </c>
      <c r="E52" s="8" t="s">
        <v>20</v>
      </c>
      <c r="F52" s="9">
        <v>142197.6</v>
      </c>
      <c r="G52" s="9">
        <v>135475.21</v>
      </c>
      <c r="H52" s="10">
        <f t="shared" si="0"/>
        <v>277672.81</v>
      </c>
    </row>
    <row r="53" spans="1:8" ht="32.25" customHeight="1" x14ac:dyDescent="0.15">
      <c r="A53" s="8">
        <v>50</v>
      </c>
      <c r="B53" s="6" t="s">
        <v>157</v>
      </c>
      <c r="C53" s="6" t="s">
        <v>158</v>
      </c>
      <c r="D53" s="7" t="s">
        <v>15</v>
      </c>
      <c r="E53" s="8" t="s">
        <v>16</v>
      </c>
      <c r="F53" s="9">
        <v>252228.50658999998</v>
      </c>
      <c r="G53" s="9">
        <v>374248.58031860215</v>
      </c>
      <c r="H53" s="10">
        <f t="shared" si="0"/>
        <v>626477.08690860216</v>
      </c>
    </row>
    <row r="54" spans="1:8" ht="32.25" customHeight="1" x14ac:dyDescent="0.15">
      <c r="A54" s="5">
        <v>51</v>
      </c>
      <c r="B54" s="6" t="s">
        <v>159</v>
      </c>
      <c r="C54" s="6" t="s">
        <v>160</v>
      </c>
      <c r="D54" s="7" t="s">
        <v>161</v>
      </c>
      <c r="E54" s="8">
        <v>2</v>
      </c>
      <c r="F54" s="9">
        <v>278645.60331999999</v>
      </c>
      <c r="G54" s="9">
        <v>414749.28</v>
      </c>
      <c r="H54" s="10">
        <f t="shared" si="0"/>
        <v>693394.88332000002</v>
      </c>
    </row>
    <row r="55" spans="1:8" ht="32.25" customHeight="1" x14ac:dyDescent="0.15">
      <c r="A55" s="8">
        <v>52</v>
      </c>
      <c r="B55" s="6" t="s">
        <v>162</v>
      </c>
      <c r="C55" s="6" t="s">
        <v>163</v>
      </c>
      <c r="D55" s="7" t="s">
        <v>15</v>
      </c>
      <c r="E55" s="8" t="s">
        <v>16</v>
      </c>
      <c r="F55" s="9">
        <v>116773.85499499999</v>
      </c>
      <c r="G55" s="9">
        <v>160928.53500500001</v>
      </c>
      <c r="H55" s="10">
        <f t="shared" si="0"/>
        <v>277702.39</v>
      </c>
    </row>
    <row r="56" spans="1:8" ht="32.25" customHeight="1" x14ac:dyDescent="0.15">
      <c r="A56" s="8">
        <v>53</v>
      </c>
      <c r="B56" s="6" t="s">
        <v>164</v>
      </c>
      <c r="C56" s="6" t="s">
        <v>165</v>
      </c>
      <c r="D56" s="7" t="s">
        <v>166</v>
      </c>
      <c r="E56" s="8">
        <v>2</v>
      </c>
      <c r="F56" s="9">
        <v>384711.99769500003</v>
      </c>
      <c r="G56" s="9">
        <v>511969</v>
      </c>
      <c r="H56" s="10">
        <f t="shared" si="0"/>
        <v>896680.99769500003</v>
      </c>
    </row>
    <row r="57" spans="1:8" ht="32.25" customHeight="1" x14ac:dyDescent="0.15">
      <c r="A57" s="8">
        <v>54</v>
      </c>
      <c r="B57" s="6" t="s">
        <v>167</v>
      </c>
      <c r="C57" s="6" t="s">
        <v>168</v>
      </c>
      <c r="D57" s="7" t="s">
        <v>169</v>
      </c>
      <c r="E57" s="8" t="s">
        <v>20</v>
      </c>
      <c r="F57" s="9">
        <v>52339.567719999999</v>
      </c>
      <c r="G57" s="9">
        <v>63500.49</v>
      </c>
      <c r="H57" s="10">
        <f t="shared" si="0"/>
        <v>115840.05772</v>
      </c>
    </row>
  </sheetData>
  <sheetProtection autoFilter="0"/>
  <autoFilter ref="A1:F42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2">
    <mergeCell ref="A1:H1"/>
    <mergeCell ref="A2:H2"/>
  </mergeCells>
  <printOptions horizontalCentered="1"/>
  <pageMargins left="0.23622047244094491" right="0.19685039370078741" top="0.31496062992125984" bottom="0.39370078740157483" header="0.19685039370078741" footer="0.19685039370078741"/>
  <pageSetup paperSize="9" orientation="portrait" r:id="rId1"/>
  <headerFooter alignWithMargins="0">
    <oddFooter>&amp;C&amp;8Pagina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il sito inter</vt:lpstr>
      <vt:lpstr>'per il sito inter'!Titoli_stampa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ssereni</dc:creator>
  <cp:lastModifiedBy>ssereni</cp:lastModifiedBy>
  <cp:lastPrinted>2019-10-29T11:42:38Z</cp:lastPrinted>
  <dcterms:created xsi:type="dcterms:W3CDTF">2019-10-29T11:21:51Z</dcterms:created>
  <dcterms:modified xsi:type="dcterms:W3CDTF">2019-10-29T11:42:43Z</dcterms:modified>
</cp:coreProperties>
</file>